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ad-1\vesp\Документы пользователей\ПТО\5.ОБЪЕКТЫ СТРОИТЕЛЬСТВА\Кажичкин\"/>
    </mc:Choice>
  </mc:AlternateContent>
  <bookViews>
    <workbookView xWindow="240" yWindow="30" windowWidth="19440" windowHeight="10035"/>
  </bookViews>
  <sheets>
    <sheet name="ЛСР 17 граф с оборудованием" sheetId="6" r:id="rId1"/>
  </sheets>
  <definedNames>
    <definedName name="Constr" localSheetId="0">'ЛСР 17 граф с оборудованием'!$A$1</definedName>
    <definedName name="FOT" localSheetId="0">'ЛСР 17 граф с оборудованием'!#REF!</definedName>
    <definedName name="Ind" localSheetId="0">'ЛСР 17 граф с оборудованием'!$G$9</definedName>
    <definedName name="Obj" localSheetId="0">'ЛСР 17 граф с оборудованием'!$D$12</definedName>
    <definedName name="Obosn" localSheetId="0">'ЛСР 17 граф с оборудованием'!#REF!</definedName>
    <definedName name="SmPr" localSheetId="0">'ЛСР 17 граф с оборудованием'!#REF!</definedName>
    <definedName name="_xlnm.Print_Titles" localSheetId="0">'ЛСР 17 граф с оборудованием'!$19:$19</definedName>
  </definedNames>
  <calcPr calcId="152511" fullCalcOnLoad="1"/>
</workbook>
</file>

<file path=xl/calcChain.xml><?xml version="1.0" encoding="utf-8"?>
<calcChain xmlns="http://schemas.openxmlformats.org/spreadsheetml/2006/main">
  <c r="K31" i="6" l="1"/>
  <c r="K30" i="6"/>
</calcChain>
</file>

<file path=xl/sharedStrings.xml><?xml version="1.0" encoding="utf-8"?>
<sst xmlns="http://schemas.openxmlformats.org/spreadsheetml/2006/main" count="53" uniqueCount="45">
  <si>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</si>
  <si>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</si>
  <si>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</si>
  <si>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</si>
  <si>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</si>
  <si>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</si>
  <si>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</si>
  <si>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</si>
  <si>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</si>
  <si>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</si>
  <si>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</si>
  <si>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</si>
  <si>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</si>
  <si>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</si>
  <si>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</si>
  <si>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</si>
  <si>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</si>
  <si>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</si>
  <si>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</si>
  <si>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</si>
  <si>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</si>
  <si>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</si>
  <si>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</si>
  <si>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</si>
  <si>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 xml:space="preserve">                           Раздел 1. Техническое освидетельствование масляных выключателей</t>
  </si>
  <si>
    <t>ПЭНР15-204-01</t>
  </si>
  <si>
    <t xml:space="preserve">Ознакомление с запросом заказчика, составление сметно-договорной документации.            </t>
  </si>
  <si>
    <t>1 аппарат</t>
  </si>
  <si>
    <t>ПЭНР15-204-08</t>
  </si>
  <si>
    <t xml:space="preserve">Испытания коммутационного аппарата в различных режимах работы при разных нагрузках (отключаемых токах короткого замыкания)                            </t>
  </si>
  <si>
    <t>ПЭНР15-204-11</t>
  </si>
  <si>
    <t xml:space="preserve">Обработка и анализ результатов расчетов и испытаний, расшифровка осциллограмм. Составление сводных таблиц, графиков, схем. Разработка рекомендаций по повышению надежности коммутационного аппарата. Составление технического отчета            </t>
  </si>
  <si>
    <t xml:space="preserve">  Обследование оборудования</t>
  </si>
  <si>
    <t xml:space="preserve">  Итого</t>
  </si>
  <si>
    <t xml:space="preserve">  Перевод в текущие цены 2015г. к Прейскурант ОРГРЭС  1 917 765 * 0,0578</t>
  </si>
  <si>
    <t>Итого прямые затраты по смете в ценах 1984г.</t>
  </si>
  <si>
    <t>ВСЕГО по смете</t>
  </si>
  <si>
    <t xml:space="preserve"> тех.освидельствование масляных выключателей КЛ 110 кВ №1,2 "Химпром", 110 кВ  ТС-1</t>
  </si>
  <si>
    <t>" _____ " ________________ 2015 г.</t>
  </si>
  <si>
    <t>"______ " _______________2015 г.</t>
  </si>
  <si>
    <t>НДС-18%</t>
  </si>
  <si>
    <t xml:space="preserve"> ИТОГО по смете</t>
  </si>
  <si>
    <t xml:space="preserve">  ВСЕГО по смете с учетом НДС</t>
  </si>
  <si>
    <t>ООО "Волгоградская ГРЭС"</t>
  </si>
  <si>
    <t>Смету составил: ___________________ Нагорная О.Г.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</si>
</sst>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0" fontId="6" fillId="0" borderId="0" xfId="1" applyFont="1" applyAlignment="1">
      <alignment horizontal="center" vertical="top"/>
    </xf>
    <xf numFmtId="49" fontId="6" fillId="0" borderId="0" xfId="1" applyNumberFormat="1" applyFont="1" applyAlignment="1">
      <alignment horizontal="lef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textRotation="90" wrapText="1" readingOrder="1"/>
    </xf>
    <xf numFmtId="0" fontId="4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9" fontId="8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/>
    </xf>
    <xf numFmtId="0" fontId="7" fillId="0" borderId="3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/>
    </xf>
    <xf numFmtId="0" fontId="3" fillId="0" borderId="3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2"/>
  <sheetViews>
    <sheetView showGridLines="0" tabSelected="1" topLeftCell="A19" zoomScaleNormal="100" zoomScaleSheetLayoutView="75" workbookViewId="0">
      <selection activeCell="C34" sqref="C34"/>
    </sheetView>
  </sheetViews>
  <sheetFormatPr defaultRowHeight="12.75" outlineLevelRow="2" outlineLevelCol="1" x14ac:dyDescent="0.2"/>
  <cols>
    <col min="1" max="1" width="3.28515625" style="28" customWidth="1"/>
    <col min="2" max="2" width="9" style="1" customWidth="1"/>
    <col min="3" max="3" width="34.28515625" style="26" customWidth="1"/>
    <col min="4" max="4" width="7.7109375" style="25" customWidth="1"/>
    <col min="5" max="5" width="16.42578125" style="29" customWidth="1"/>
    <col min="6" max="6" width="7.28515625" style="7" customWidth="1"/>
    <col min="7" max="9" width="6.7109375" style="7" customWidth="1"/>
    <col min="10" max="10" width="7.7109375" style="7" customWidth="1"/>
    <col min="11" max="11" width="7.28515625" style="7" customWidth="1"/>
    <col min="12" max="16" width="6.7109375" style="7" customWidth="1"/>
    <col min="17" max="17" width="5.7109375" style="8" customWidth="1" outlineLevel="1"/>
    <col min="18" max="16384" width="9.140625" style="8"/>
  </cols>
  <sheetData>
    <row r="1" spans="1:17" outlineLevel="2" x14ac:dyDescent="0.2">
      <c r="A1" s="6" t="s">
        <v>0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1</v>
      </c>
      <c r="N1" s="5"/>
      <c r="O1" s="5"/>
      <c r="P1" s="5"/>
    </row>
    <row r="2" spans="1:17" outlineLevel="1" x14ac:dyDescent="0.2">
      <c r="A2" s="1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7" outlineLevel="1" x14ac:dyDescent="0.2">
      <c r="A3" s="1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7" outlineLevel="1" x14ac:dyDescent="0.2">
      <c r="A4" s="11" t="s">
        <v>2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</v>
      </c>
      <c r="N4" s="5"/>
      <c r="O4" s="5"/>
      <c r="P4" s="5"/>
    </row>
    <row r="5" spans="1:17" outlineLevel="1" x14ac:dyDescent="0.2">
      <c r="A5" s="11" t="s">
        <v>38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39</v>
      </c>
      <c r="N5" s="5"/>
      <c r="O5" s="5"/>
      <c r="P5" s="5"/>
    </row>
    <row r="6" spans="1:17" x14ac:dyDescent="0.2">
      <c r="A6" s="4"/>
      <c r="B6" s="9"/>
      <c r="C6" s="3"/>
      <c r="D6" s="8"/>
      <c r="E6" s="49" t="s">
        <v>43</v>
      </c>
      <c r="F6" s="49"/>
      <c r="G6" s="49"/>
      <c r="H6" s="49"/>
      <c r="I6" s="49"/>
      <c r="J6" s="5"/>
      <c r="K6" s="5"/>
      <c r="L6" s="5"/>
      <c r="M6" s="5"/>
      <c r="N6" s="5"/>
      <c r="O6" s="5"/>
      <c r="P6" s="5"/>
    </row>
    <row r="7" spans="1:17" x14ac:dyDescent="0.2">
      <c r="A7" s="4"/>
      <c r="B7" s="9"/>
      <c r="C7" s="3"/>
      <c r="D7" s="10"/>
      <c r="E7" s="12"/>
      <c r="F7" s="12"/>
      <c r="G7" s="13" t="s">
        <v>3</v>
      </c>
      <c r="H7" s="13"/>
      <c r="I7" s="31"/>
      <c r="J7" s="14"/>
      <c r="K7" s="5"/>
      <c r="L7" s="5"/>
      <c r="M7" s="5"/>
      <c r="N7" s="5"/>
      <c r="O7" s="5"/>
      <c r="P7" s="5"/>
    </row>
    <row r="8" spans="1:17" x14ac:dyDescent="0.2">
      <c r="A8" s="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A9" s="4"/>
      <c r="B9" s="9"/>
      <c r="C9" s="3"/>
      <c r="D9" s="8"/>
      <c r="E9" s="5"/>
      <c r="F9" s="5"/>
      <c r="G9" s="15" t="s">
        <v>4</v>
      </c>
      <c r="H9" s="15"/>
      <c r="I9" s="15"/>
      <c r="J9" s="5"/>
      <c r="K9" s="5"/>
      <c r="L9" s="5"/>
      <c r="M9" s="5"/>
      <c r="N9" s="5"/>
      <c r="O9" s="5"/>
      <c r="P9" s="5"/>
    </row>
    <row r="10" spans="1:17" x14ac:dyDescent="0.2">
      <c r="A10" s="4"/>
      <c r="B10" s="9"/>
      <c r="C10" s="3"/>
      <c r="D10" s="8"/>
      <c r="E10" s="5"/>
      <c r="F10" s="5"/>
      <c r="G10" s="4" t="s">
        <v>5</v>
      </c>
      <c r="H10" s="4"/>
      <c r="I10" s="4"/>
      <c r="J10" s="5"/>
      <c r="K10" s="5"/>
      <c r="L10" s="5"/>
      <c r="M10" s="5"/>
      <c r="N10" s="5"/>
      <c r="O10" s="5"/>
      <c r="P10" s="5"/>
    </row>
    <row r="11" spans="1:17" x14ac:dyDescent="0.2">
      <c r="A11" s="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 x14ac:dyDescent="0.2">
      <c r="A12" s="4"/>
      <c r="B12" s="9"/>
      <c r="C12" s="16" t="s">
        <v>6</v>
      </c>
      <c r="D12" s="17" t="s">
        <v>37</v>
      </c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1:17" x14ac:dyDescent="0.2">
      <c r="A13" s="4"/>
      <c r="B13" s="9"/>
      <c r="C13" s="3"/>
      <c r="D13" s="18"/>
      <c r="E13" s="12"/>
      <c r="F13" s="12"/>
      <c r="G13" s="13" t="s">
        <v>7</v>
      </c>
      <c r="H13" s="13"/>
      <c r="I13" s="13"/>
      <c r="J13" s="12"/>
      <c r="K13" s="14"/>
      <c r="L13" s="5"/>
      <c r="M13" s="5"/>
      <c r="N13" s="5"/>
      <c r="O13" s="5"/>
      <c r="P13" s="5"/>
    </row>
    <row r="14" spans="1:17" x14ac:dyDescent="0.2">
      <c r="A14" s="19"/>
      <c r="B14" s="20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x14ac:dyDescent="0.2">
      <c r="A15" s="4"/>
      <c r="B15" s="9"/>
      <c r="C15" s="2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9.5" customHeight="1" x14ac:dyDescent="0.2">
      <c r="A16" s="32" t="s">
        <v>8</v>
      </c>
      <c r="B16" s="34" t="s">
        <v>9</v>
      </c>
      <c r="C16" s="32" t="s">
        <v>10</v>
      </c>
      <c r="D16" s="32" t="s">
        <v>11</v>
      </c>
      <c r="E16" s="32" t="s">
        <v>12</v>
      </c>
      <c r="F16" s="32" t="s">
        <v>13</v>
      </c>
      <c r="G16" s="33"/>
      <c r="H16" s="33"/>
      <c r="I16" s="33"/>
      <c r="J16" s="32" t="s">
        <v>14</v>
      </c>
      <c r="K16" s="38"/>
      <c r="L16" s="38"/>
      <c r="M16" s="38"/>
      <c r="N16" s="38"/>
      <c r="O16" s="32" t="s">
        <v>15</v>
      </c>
      <c r="P16" s="32" t="s">
        <v>16</v>
      </c>
      <c r="Q16" s="37" t="s">
        <v>22</v>
      </c>
    </row>
    <row r="17" spans="1:17" ht="18.75" customHeight="1" x14ac:dyDescent="0.2">
      <c r="A17" s="33"/>
      <c r="B17" s="35"/>
      <c r="C17" s="36"/>
      <c r="D17" s="32"/>
      <c r="E17" s="32"/>
      <c r="F17" s="32" t="s">
        <v>17</v>
      </c>
      <c r="G17" s="32" t="s">
        <v>18</v>
      </c>
      <c r="H17" s="33"/>
      <c r="I17" s="33"/>
      <c r="J17" s="32" t="s">
        <v>23</v>
      </c>
      <c r="K17" s="32" t="s">
        <v>17</v>
      </c>
      <c r="L17" s="32" t="s">
        <v>18</v>
      </c>
      <c r="M17" s="33"/>
      <c r="N17" s="33"/>
      <c r="O17" s="32"/>
      <c r="P17" s="32"/>
      <c r="Q17" s="37"/>
    </row>
    <row r="18" spans="1:17" ht="22.5" customHeight="1" x14ac:dyDescent="0.2">
      <c r="A18" s="33"/>
      <c r="B18" s="35"/>
      <c r="C18" s="36"/>
      <c r="D18" s="32"/>
      <c r="E18" s="32"/>
      <c r="F18" s="33"/>
      <c r="G18" s="21" t="s">
        <v>19</v>
      </c>
      <c r="H18" s="21" t="s">
        <v>20</v>
      </c>
      <c r="I18" s="21" t="s">
        <v>21</v>
      </c>
      <c r="J18" s="36"/>
      <c r="K18" s="33"/>
      <c r="L18" s="21" t="s">
        <v>19</v>
      </c>
      <c r="M18" s="21" t="s">
        <v>20</v>
      </c>
      <c r="N18" s="21" t="s">
        <v>21</v>
      </c>
      <c r="O18" s="32"/>
      <c r="P18" s="32"/>
      <c r="Q18" s="37"/>
    </row>
    <row r="19" spans="1:17" x14ac:dyDescent="0.2">
      <c r="A19" s="24">
        <v>1</v>
      </c>
      <c r="B19" s="23">
        <v>2</v>
      </c>
      <c r="C19" s="21">
        <v>3</v>
      </c>
      <c r="D19" s="21">
        <v>4</v>
      </c>
      <c r="E19" s="30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ht="19.149999999999999" customHeight="1" x14ac:dyDescent="0.2">
      <c r="A20" s="39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36" x14ac:dyDescent="0.2">
      <c r="A21" s="24">
        <v>1</v>
      </c>
      <c r="B21" s="41" t="s">
        <v>25</v>
      </c>
      <c r="C21" s="42" t="s">
        <v>26</v>
      </c>
      <c r="D21" s="30" t="s">
        <v>27</v>
      </c>
      <c r="E21" s="43">
        <v>3</v>
      </c>
      <c r="F21" s="44">
        <v>31895</v>
      </c>
      <c r="G21" s="45"/>
      <c r="H21" s="45"/>
      <c r="I21" s="45"/>
      <c r="J21" s="45"/>
      <c r="K21" s="45">
        <v>95685</v>
      </c>
      <c r="L21" s="45"/>
      <c r="M21" s="45"/>
      <c r="N21" s="45"/>
      <c r="O21" s="45"/>
      <c r="P21" s="45"/>
      <c r="Q21" s="45"/>
    </row>
    <row r="22" spans="1:17" ht="48" x14ac:dyDescent="0.2">
      <c r="A22" s="24">
        <v>2</v>
      </c>
      <c r="B22" s="41" t="s">
        <v>28</v>
      </c>
      <c r="C22" s="42" t="s">
        <v>29</v>
      </c>
      <c r="D22" s="30" t="s">
        <v>27</v>
      </c>
      <c r="E22" s="43">
        <v>3</v>
      </c>
      <c r="F22" s="44">
        <v>203110</v>
      </c>
      <c r="G22" s="45"/>
      <c r="H22" s="45"/>
      <c r="I22" s="45"/>
      <c r="J22" s="45"/>
      <c r="K22" s="45">
        <v>609330</v>
      </c>
      <c r="L22" s="45"/>
      <c r="M22" s="45"/>
      <c r="N22" s="45"/>
      <c r="O22" s="45"/>
      <c r="P22" s="45"/>
      <c r="Q22" s="45"/>
    </row>
    <row r="23" spans="1:17" ht="108.75" customHeight="1" x14ac:dyDescent="0.2">
      <c r="A23" s="24">
        <v>3</v>
      </c>
      <c r="B23" s="41" t="s">
        <v>30</v>
      </c>
      <c r="C23" s="42" t="s">
        <v>31</v>
      </c>
      <c r="D23" s="30" t="s">
        <v>27</v>
      </c>
      <c r="E23" s="43">
        <v>3</v>
      </c>
      <c r="F23" s="44">
        <v>404250</v>
      </c>
      <c r="G23" s="45"/>
      <c r="H23" s="45"/>
      <c r="I23" s="45"/>
      <c r="J23" s="45"/>
      <c r="K23" s="45">
        <v>1212750</v>
      </c>
      <c r="L23" s="45"/>
      <c r="M23" s="45"/>
      <c r="N23" s="45"/>
      <c r="O23" s="45"/>
      <c r="P23" s="45"/>
      <c r="Q23" s="45"/>
    </row>
    <row r="24" spans="1:17" ht="15" x14ac:dyDescent="0.2">
      <c r="A24" s="46" t="s">
        <v>35</v>
      </c>
      <c r="B24" s="40"/>
      <c r="C24" s="40"/>
      <c r="D24" s="40"/>
      <c r="E24" s="40"/>
      <c r="F24" s="40"/>
      <c r="G24" s="40"/>
      <c r="H24" s="40"/>
      <c r="I24" s="40"/>
      <c r="J24" s="40"/>
      <c r="K24" s="44">
        <v>1917765</v>
      </c>
      <c r="L24" s="45"/>
      <c r="M24" s="45"/>
      <c r="N24" s="45"/>
      <c r="O24" s="45"/>
      <c r="P24" s="45"/>
      <c r="Q24" s="45"/>
    </row>
    <row r="25" spans="1:17" ht="15" x14ac:dyDescent="0.2">
      <c r="A25" s="47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8">
        <v>110847</v>
      </c>
      <c r="L25" s="45"/>
      <c r="M25" s="45"/>
      <c r="N25" s="45"/>
      <c r="O25" s="45"/>
      <c r="P25" s="45"/>
      <c r="Q25" s="45"/>
    </row>
    <row r="26" spans="1:17" ht="15" x14ac:dyDescent="0.2">
      <c r="A26" s="46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4">
        <v>1917765</v>
      </c>
      <c r="L26" s="45"/>
      <c r="M26" s="45"/>
      <c r="N26" s="45"/>
      <c r="O26" s="45"/>
      <c r="P26" s="45"/>
      <c r="Q26" s="45"/>
    </row>
    <row r="27" spans="1:17" ht="15" x14ac:dyDescent="0.2">
      <c r="A27" s="46" t="s">
        <v>33</v>
      </c>
      <c r="B27" s="40"/>
      <c r="C27" s="40"/>
      <c r="D27" s="40"/>
      <c r="E27" s="40"/>
      <c r="F27" s="40"/>
      <c r="G27" s="40"/>
      <c r="H27" s="40"/>
      <c r="I27" s="40"/>
      <c r="J27" s="40"/>
      <c r="K27" s="44">
        <v>1917765</v>
      </c>
      <c r="L27" s="45"/>
      <c r="M27" s="45"/>
      <c r="N27" s="45"/>
      <c r="O27" s="45"/>
      <c r="P27" s="45"/>
      <c r="Q27" s="45"/>
    </row>
    <row r="28" spans="1:17" ht="15" x14ac:dyDescent="0.2">
      <c r="A28" s="46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4">
        <v>110847</v>
      </c>
      <c r="L28" s="45"/>
      <c r="M28" s="45"/>
      <c r="N28" s="45"/>
      <c r="O28" s="45"/>
      <c r="P28" s="45"/>
      <c r="Q28" s="45"/>
    </row>
    <row r="29" spans="1:17" ht="15" x14ac:dyDescent="0.2">
      <c r="A29" s="47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8">
        <v>110847</v>
      </c>
      <c r="L29" s="45"/>
      <c r="M29" s="45"/>
      <c r="N29" s="45"/>
      <c r="O29" s="45"/>
      <c r="P29" s="45"/>
      <c r="Q29" s="45"/>
    </row>
    <row r="30" spans="1:17" ht="15" x14ac:dyDescent="0.2">
      <c r="A30" s="47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8">
        <f>K29*18%</f>
        <v>19952.46</v>
      </c>
      <c r="L30" s="45"/>
      <c r="M30" s="45"/>
      <c r="N30" s="45"/>
      <c r="O30" s="45"/>
      <c r="P30" s="45"/>
      <c r="Q30" s="45"/>
    </row>
    <row r="31" spans="1:17" ht="15" x14ac:dyDescent="0.2">
      <c r="A31" s="47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8">
        <f>K29+K30</f>
        <v>130799.45999999999</v>
      </c>
      <c r="L31" s="45"/>
      <c r="M31" s="45"/>
      <c r="N31" s="45"/>
      <c r="O31" s="45"/>
      <c r="P31" s="45"/>
      <c r="Q31" s="45"/>
    </row>
    <row r="32" spans="1:17" x14ac:dyDescent="0.2"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3:17" x14ac:dyDescent="0.2">
      <c r="C33" s="50" t="s">
        <v>44</v>
      </c>
      <c r="D33" s="50"/>
      <c r="E33" s="50"/>
      <c r="F33" s="50"/>
      <c r="G33" s="50"/>
      <c r="H33" s="50"/>
      <c r="I33" s="50"/>
      <c r="J33" s="50"/>
      <c r="K33" s="27"/>
      <c r="L33" s="27"/>
      <c r="M33" s="27"/>
      <c r="N33" s="27"/>
      <c r="O33" s="27"/>
      <c r="P33" s="27"/>
      <c r="Q33" s="27"/>
    </row>
    <row r="34" spans="3:17" x14ac:dyDescent="0.2"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3:17" x14ac:dyDescent="0.2"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3:17" x14ac:dyDescent="0.2"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3:17" x14ac:dyDescent="0.2"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3:17" x14ac:dyDescent="0.2"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3:17" x14ac:dyDescent="0.2"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3:17" x14ac:dyDescent="0.2"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3:17" x14ac:dyDescent="0.2"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3:17" x14ac:dyDescent="0.2"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3:17" x14ac:dyDescent="0.2"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3:17" x14ac:dyDescent="0.2"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3:17" x14ac:dyDescent="0.2"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3:17" x14ac:dyDescent="0.2"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3:17" x14ac:dyDescent="0.2"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3:17" x14ac:dyDescent="0.2"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6:17" x14ac:dyDescent="0.2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6:17" x14ac:dyDescent="0.2"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6:17" x14ac:dyDescent="0.2"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6:17" x14ac:dyDescent="0.2"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6:17" x14ac:dyDescent="0.2"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6:17" x14ac:dyDescent="0.2"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6:17" x14ac:dyDescent="0.2"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6:17" x14ac:dyDescent="0.2"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6:17" x14ac:dyDescent="0.2"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6:17" x14ac:dyDescent="0.2"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6:17" x14ac:dyDescent="0.2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6:17" x14ac:dyDescent="0.2"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6:17" x14ac:dyDescent="0.2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6:17" x14ac:dyDescent="0.2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6:17" x14ac:dyDescent="0.2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6:17" x14ac:dyDescent="0.2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6:17" x14ac:dyDescent="0.2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6:17" x14ac:dyDescent="0.2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6:17" x14ac:dyDescent="0.2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6:17" x14ac:dyDescent="0.2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6:17" x14ac:dyDescent="0.2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6:17" x14ac:dyDescent="0.2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6:17" x14ac:dyDescent="0.2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6:17" x14ac:dyDescent="0.2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6:17" x14ac:dyDescent="0.2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6:17" x14ac:dyDescent="0.2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6:17" x14ac:dyDescent="0.2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6:17" x14ac:dyDescent="0.2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6:17" x14ac:dyDescent="0.2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6:17" x14ac:dyDescent="0.2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6:17" x14ac:dyDescent="0.2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6:17" x14ac:dyDescent="0.2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6:17" x14ac:dyDescent="0.2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6:17" x14ac:dyDescent="0.2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6:17" x14ac:dyDescent="0.2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6:17" x14ac:dyDescent="0.2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6:17" x14ac:dyDescent="0.2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6:17" x14ac:dyDescent="0.2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6:17" x14ac:dyDescent="0.2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6:17" x14ac:dyDescent="0.2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6:17" x14ac:dyDescent="0.2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6:17" x14ac:dyDescent="0.2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6:17" x14ac:dyDescent="0.2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6:17" x14ac:dyDescent="0.2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6:17" x14ac:dyDescent="0.2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6:17" x14ac:dyDescent="0.2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6:17" x14ac:dyDescent="0.2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6:17" x14ac:dyDescent="0.2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6:17" x14ac:dyDescent="0.2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6:17" x14ac:dyDescent="0.2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6:17" x14ac:dyDescent="0.2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6:17" x14ac:dyDescent="0.2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6:17" x14ac:dyDescent="0.2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6:17" x14ac:dyDescent="0.2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6:17" x14ac:dyDescent="0.2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6:17" x14ac:dyDescent="0.2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6:17" x14ac:dyDescent="0.2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6:17" x14ac:dyDescent="0.2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6:17" x14ac:dyDescent="0.2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6:17" x14ac:dyDescent="0.2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6:17" x14ac:dyDescent="0.2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6:17" x14ac:dyDescent="0.2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6:17" x14ac:dyDescent="0.2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6:17" x14ac:dyDescent="0.2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6:17" x14ac:dyDescent="0.2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6:17" x14ac:dyDescent="0.2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6:17" x14ac:dyDescent="0.2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6:17" x14ac:dyDescent="0.2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6:17" x14ac:dyDescent="0.2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6:17" x14ac:dyDescent="0.2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6:17" x14ac:dyDescent="0.2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6:17" x14ac:dyDescent="0.2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6:17" x14ac:dyDescent="0.2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6:17" x14ac:dyDescent="0.2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6:17" x14ac:dyDescent="0.2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6:17" x14ac:dyDescent="0.2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6:17" x14ac:dyDescent="0.2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6:17" x14ac:dyDescent="0.2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6:17" x14ac:dyDescent="0.2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6:17" x14ac:dyDescent="0.2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6:17" x14ac:dyDescent="0.2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6:17" x14ac:dyDescent="0.2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6:17" x14ac:dyDescent="0.2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6:17" x14ac:dyDescent="0.2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6:17" x14ac:dyDescent="0.2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6:17" x14ac:dyDescent="0.2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6:17" x14ac:dyDescent="0.2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6:17" x14ac:dyDescent="0.2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6:17" x14ac:dyDescent="0.2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6:17" x14ac:dyDescent="0.2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6:17" x14ac:dyDescent="0.2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6:17" x14ac:dyDescent="0.2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6:17" x14ac:dyDescent="0.2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6:17" x14ac:dyDescent="0.2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6:17" x14ac:dyDescent="0.2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6:17" x14ac:dyDescent="0.2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6:17" x14ac:dyDescent="0.2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6:17" x14ac:dyDescent="0.2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6:17" x14ac:dyDescent="0.2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6:17" x14ac:dyDescent="0.2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6:17" x14ac:dyDescent="0.2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6:17" x14ac:dyDescent="0.2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6:17" x14ac:dyDescent="0.2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6:17" x14ac:dyDescent="0.2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6:17" x14ac:dyDescent="0.2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6:17" x14ac:dyDescent="0.2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6:17" x14ac:dyDescent="0.2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6:17" x14ac:dyDescent="0.2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6:17" x14ac:dyDescent="0.2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6:17" x14ac:dyDescent="0.2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6:17" x14ac:dyDescent="0.2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6:17" x14ac:dyDescent="0.2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6:17" x14ac:dyDescent="0.2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6:17" x14ac:dyDescent="0.2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6:17" x14ac:dyDescent="0.2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6:17" x14ac:dyDescent="0.2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6:17" x14ac:dyDescent="0.2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6:17" x14ac:dyDescent="0.2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6:17" x14ac:dyDescent="0.2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6:17" x14ac:dyDescent="0.2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6:17" x14ac:dyDescent="0.2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6:17" x14ac:dyDescent="0.2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6:17" x14ac:dyDescent="0.2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6:17" x14ac:dyDescent="0.2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6:17" x14ac:dyDescent="0.2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6:17" x14ac:dyDescent="0.2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6:17" x14ac:dyDescent="0.2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6:17" x14ac:dyDescent="0.2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6:17" x14ac:dyDescent="0.2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6:17" x14ac:dyDescent="0.2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6:17" x14ac:dyDescent="0.2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6:17" x14ac:dyDescent="0.2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6:17" x14ac:dyDescent="0.2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6:17" x14ac:dyDescent="0.2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6:17" x14ac:dyDescent="0.2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6:17" x14ac:dyDescent="0.2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6:17" x14ac:dyDescent="0.2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6:17" x14ac:dyDescent="0.2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6:17" x14ac:dyDescent="0.2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6:17" x14ac:dyDescent="0.2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6:17" x14ac:dyDescent="0.2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6:17" x14ac:dyDescent="0.2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6:17" x14ac:dyDescent="0.2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6:17" x14ac:dyDescent="0.2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6:17" x14ac:dyDescent="0.2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6:17" x14ac:dyDescent="0.2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6:17" x14ac:dyDescent="0.2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6:17" x14ac:dyDescent="0.2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6:17" x14ac:dyDescent="0.2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6:17" x14ac:dyDescent="0.2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6:17" x14ac:dyDescent="0.2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6:17" x14ac:dyDescent="0.2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6:17" x14ac:dyDescent="0.2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6:17" x14ac:dyDescent="0.2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6:17" x14ac:dyDescent="0.2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6:17" x14ac:dyDescent="0.2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6:17" x14ac:dyDescent="0.2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6:17" x14ac:dyDescent="0.2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6:17" x14ac:dyDescent="0.2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6:17" x14ac:dyDescent="0.2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6:17" x14ac:dyDescent="0.2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6:17" x14ac:dyDescent="0.2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6:17" x14ac:dyDescent="0.2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6:17" x14ac:dyDescent="0.2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6:17" x14ac:dyDescent="0.2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6:17" x14ac:dyDescent="0.2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6:17" x14ac:dyDescent="0.2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6:17" x14ac:dyDescent="0.2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6:17" x14ac:dyDescent="0.2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6:17" x14ac:dyDescent="0.2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6:17" x14ac:dyDescent="0.2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6:17" x14ac:dyDescent="0.2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6:17" x14ac:dyDescent="0.2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6:17" x14ac:dyDescent="0.2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6:17" x14ac:dyDescent="0.2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6:17" x14ac:dyDescent="0.2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6:17" x14ac:dyDescent="0.2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6:17" x14ac:dyDescent="0.2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6:17" x14ac:dyDescent="0.2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6:17" x14ac:dyDescent="0.2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6:17" x14ac:dyDescent="0.2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6:17" x14ac:dyDescent="0.2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6:17" x14ac:dyDescent="0.2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6:17" x14ac:dyDescent="0.2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6:17" x14ac:dyDescent="0.2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6:17" x14ac:dyDescent="0.2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6:17" x14ac:dyDescent="0.2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6:17" x14ac:dyDescent="0.2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6:17" x14ac:dyDescent="0.2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6:17" x14ac:dyDescent="0.2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6:17" x14ac:dyDescent="0.2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6:17" x14ac:dyDescent="0.2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6:17" x14ac:dyDescent="0.2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6:17" x14ac:dyDescent="0.2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6:17" x14ac:dyDescent="0.2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6:17" x14ac:dyDescent="0.2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6:17" x14ac:dyDescent="0.2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6:17" x14ac:dyDescent="0.2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6:17" x14ac:dyDescent="0.2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6:17" x14ac:dyDescent="0.2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6:17" x14ac:dyDescent="0.2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6:17" x14ac:dyDescent="0.2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6:17" x14ac:dyDescent="0.2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6:17" x14ac:dyDescent="0.2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6:17" x14ac:dyDescent="0.2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6:17" x14ac:dyDescent="0.2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6:17" x14ac:dyDescent="0.2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6:17" x14ac:dyDescent="0.2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6:17" x14ac:dyDescent="0.2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6:17" x14ac:dyDescent="0.2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6:17" x14ac:dyDescent="0.2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6:17" x14ac:dyDescent="0.2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6:17" x14ac:dyDescent="0.2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6:17" x14ac:dyDescent="0.2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6:17" x14ac:dyDescent="0.2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6:17" x14ac:dyDescent="0.2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6:17" x14ac:dyDescent="0.2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6:17" x14ac:dyDescent="0.2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6:17" x14ac:dyDescent="0.2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6:17" x14ac:dyDescent="0.2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6:17" x14ac:dyDescent="0.2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6:17" x14ac:dyDescent="0.2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6:17" x14ac:dyDescent="0.2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6:17" x14ac:dyDescent="0.2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6:17" x14ac:dyDescent="0.2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6:17" x14ac:dyDescent="0.2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6:17" x14ac:dyDescent="0.2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6:17" x14ac:dyDescent="0.2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6:17" x14ac:dyDescent="0.2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6:17" x14ac:dyDescent="0.2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6:17" x14ac:dyDescent="0.2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6:17" x14ac:dyDescent="0.2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6:17" x14ac:dyDescent="0.2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6:17" x14ac:dyDescent="0.2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6:17" x14ac:dyDescent="0.2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6:17" x14ac:dyDescent="0.2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6:17" x14ac:dyDescent="0.2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6:17" x14ac:dyDescent="0.2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6:17" x14ac:dyDescent="0.2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6:17" x14ac:dyDescent="0.2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6:17" x14ac:dyDescent="0.2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6:17" x14ac:dyDescent="0.2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6:17" x14ac:dyDescent="0.2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6:17" x14ac:dyDescent="0.2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6:17" x14ac:dyDescent="0.2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6:17" x14ac:dyDescent="0.2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6:17" x14ac:dyDescent="0.2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6:17" x14ac:dyDescent="0.2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6:17" x14ac:dyDescent="0.2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6:17" x14ac:dyDescent="0.2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6:17" x14ac:dyDescent="0.2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6:17" x14ac:dyDescent="0.2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6:17" x14ac:dyDescent="0.2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6:17" x14ac:dyDescent="0.2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6:17" x14ac:dyDescent="0.2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6:17" x14ac:dyDescent="0.2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6:17" x14ac:dyDescent="0.2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6:17" x14ac:dyDescent="0.2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6:17" x14ac:dyDescent="0.2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6:17" x14ac:dyDescent="0.2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6:17" x14ac:dyDescent="0.2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6:17" x14ac:dyDescent="0.2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6:17" x14ac:dyDescent="0.2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6:17" x14ac:dyDescent="0.2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6:17" x14ac:dyDescent="0.2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6:17" x14ac:dyDescent="0.2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6:17" x14ac:dyDescent="0.2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6:17" x14ac:dyDescent="0.2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6:17" x14ac:dyDescent="0.2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6:17" x14ac:dyDescent="0.2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6:17" x14ac:dyDescent="0.2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6:17" x14ac:dyDescent="0.2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6:17" x14ac:dyDescent="0.2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6:17" x14ac:dyDescent="0.2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6:17" x14ac:dyDescent="0.2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6:17" x14ac:dyDescent="0.2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6:17" x14ac:dyDescent="0.2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6:17" x14ac:dyDescent="0.2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6:17" x14ac:dyDescent="0.2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6:17" x14ac:dyDescent="0.2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6:17" x14ac:dyDescent="0.2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6:17" x14ac:dyDescent="0.2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6:17" x14ac:dyDescent="0.2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6:17" x14ac:dyDescent="0.2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6:17" x14ac:dyDescent="0.2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6:17" x14ac:dyDescent="0.2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6:17" x14ac:dyDescent="0.2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6:17" x14ac:dyDescent="0.2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6:17" x14ac:dyDescent="0.2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6:17" x14ac:dyDescent="0.2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6:17" x14ac:dyDescent="0.2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6:17" x14ac:dyDescent="0.2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6:17" x14ac:dyDescent="0.2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6:17" x14ac:dyDescent="0.2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6:17" x14ac:dyDescent="0.2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6:17" x14ac:dyDescent="0.2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6:17" x14ac:dyDescent="0.2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6:17" x14ac:dyDescent="0.2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6:17" x14ac:dyDescent="0.2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6:17" x14ac:dyDescent="0.2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6:17" x14ac:dyDescent="0.2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6:17" x14ac:dyDescent="0.2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6:17" x14ac:dyDescent="0.2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6:17" x14ac:dyDescent="0.2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6:17" x14ac:dyDescent="0.2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6:17" x14ac:dyDescent="0.2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6:17" x14ac:dyDescent="0.2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6:17" x14ac:dyDescent="0.2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6:17" x14ac:dyDescent="0.2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6:17" x14ac:dyDescent="0.2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6:17" x14ac:dyDescent="0.2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6:17" x14ac:dyDescent="0.2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6:17" x14ac:dyDescent="0.2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6:17" x14ac:dyDescent="0.2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6:17" x14ac:dyDescent="0.2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6:17" x14ac:dyDescent="0.2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6:17" x14ac:dyDescent="0.2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6:17" x14ac:dyDescent="0.2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6:17" x14ac:dyDescent="0.2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6:17" x14ac:dyDescent="0.2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6:17" x14ac:dyDescent="0.2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6:17" x14ac:dyDescent="0.2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6:17" x14ac:dyDescent="0.2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6:17" x14ac:dyDescent="0.2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6:17" x14ac:dyDescent="0.2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6:17" x14ac:dyDescent="0.2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6:17" x14ac:dyDescent="0.2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6:17" x14ac:dyDescent="0.2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6:17" x14ac:dyDescent="0.2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6:17" x14ac:dyDescent="0.2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6:17" x14ac:dyDescent="0.2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6:17" x14ac:dyDescent="0.2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6:17" x14ac:dyDescent="0.2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6:17" x14ac:dyDescent="0.2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6:17" x14ac:dyDescent="0.2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6:17" x14ac:dyDescent="0.2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6:17" x14ac:dyDescent="0.2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6:17" x14ac:dyDescent="0.2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6:17" x14ac:dyDescent="0.2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6:17" x14ac:dyDescent="0.2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6:17" x14ac:dyDescent="0.2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6:17" x14ac:dyDescent="0.2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6:17" x14ac:dyDescent="0.2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6:17" x14ac:dyDescent="0.2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6:17" x14ac:dyDescent="0.2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6:17" x14ac:dyDescent="0.2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6:17" x14ac:dyDescent="0.2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6:17" x14ac:dyDescent="0.2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6:17" x14ac:dyDescent="0.2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6:17" x14ac:dyDescent="0.2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6:17" x14ac:dyDescent="0.2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6:17" x14ac:dyDescent="0.2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6:17" x14ac:dyDescent="0.2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6:17" x14ac:dyDescent="0.2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6:17" x14ac:dyDescent="0.2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6:17" x14ac:dyDescent="0.2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6:17" x14ac:dyDescent="0.2"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6:17" x14ac:dyDescent="0.2"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6:17" x14ac:dyDescent="0.2"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6:17" x14ac:dyDescent="0.2"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6:17" x14ac:dyDescent="0.2"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6:17" x14ac:dyDescent="0.2"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6:17" x14ac:dyDescent="0.2"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6:17" x14ac:dyDescent="0.2"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6:17" x14ac:dyDescent="0.2"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6:17" x14ac:dyDescent="0.2"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6:17" x14ac:dyDescent="0.2"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6:17" x14ac:dyDescent="0.2"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6:17" x14ac:dyDescent="0.2"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6:17" x14ac:dyDescent="0.2"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6:17" x14ac:dyDescent="0.2"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6:17" x14ac:dyDescent="0.2"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6:17" x14ac:dyDescent="0.2"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6:17" x14ac:dyDescent="0.2"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6:17" x14ac:dyDescent="0.2"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6:17" x14ac:dyDescent="0.2"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6:17" x14ac:dyDescent="0.2"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6:17" x14ac:dyDescent="0.2"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6:17" x14ac:dyDescent="0.2"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6:17" x14ac:dyDescent="0.2"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6:17" x14ac:dyDescent="0.2"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6:17" x14ac:dyDescent="0.2"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6:17" x14ac:dyDescent="0.2"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6:17" x14ac:dyDescent="0.2"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6:17" x14ac:dyDescent="0.2"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6:17" x14ac:dyDescent="0.2"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6:17" x14ac:dyDescent="0.2"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6:17" x14ac:dyDescent="0.2"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6:17" x14ac:dyDescent="0.2"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6:17" x14ac:dyDescent="0.2"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6:17" x14ac:dyDescent="0.2"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6:17" x14ac:dyDescent="0.2"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6:17" x14ac:dyDescent="0.2"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6:17" x14ac:dyDescent="0.2"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6:17" x14ac:dyDescent="0.2"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6:17" x14ac:dyDescent="0.2"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6:17" x14ac:dyDescent="0.2"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6:17" x14ac:dyDescent="0.2"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6:17" x14ac:dyDescent="0.2"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6:17" x14ac:dyDescent="0.2"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6:17" x14ac:dyDescent="0.2"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6:17" x14ac:dyDescent="0.2"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6:17" x14ac:dyDescent="0.2"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6:17" x14ac:dyDescent="0.2"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6:17" x14ac:dyDescent="0.2"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6:17" x14ac:dyDescent="0.2"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6:17" x14ac:dyDescent="0.2"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6:17" x14ac:dyDescent="0.2"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6:17" x14ac:dyDescent="0.2"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6:17" x14ac:dyDescent="0.2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  <row r="459" spans="6:17" x14ac:dyDescent="0.2"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</row>
    <row r="460" spans="6:17" x14ac:dyDescent="0.2"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6:17" x14ac:dyDescent="0.2"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6:17" x14ac:dyDescent="0.2"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</row>
    <row r="463" spans="6:17" x14ac:dyDescent="0.2"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</row>
    <row r="464" spans="6:17" x14ac:dyDescent="0.2"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6:17" x14ac:dyDescent="0.2"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</row>
    <row r="466" spans="6:17" x14ac:dyDescent="0.2"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</row>
    <row r="467" spans="6:17" x14ac:dyDescent="0.2"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</row>
    <row r="468" spans="6:17" x14ac:dyDescent="0.2"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</row>
    <row r="469" spans="6:17" x14ac:dyDescent="0.2"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</row>
    <row r="470" spans="6:17" x14ac:dyDescent="0.2"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6:17" x14ac:dyDescent="0.2"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</row>
    <row r="472" spans="6:17" x14ac:dyDescent="0.2"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</row>
    <row r="473" spans="6:17" x14ac:dyDescent="0.2"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</row>
    <row r="474" spans="6:17" x14ac:dyDescent="0.2"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</row>
    <row r="475" spans="6:17" x14ac:dyDescent="0.2"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</row>
    <row r="476" spans="6:17" x14ac:dyDescent="0.2"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</row>
    <row r="477" spans="6:17" x14ac:dyDescent="0.2"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</row>
    <row r="478" spans="6:17" x14ac:dyDescent="0.2"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</row>
    <row r="479" spans="6:17" x14ac:dyDescent="0.2"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</row>
    <row r="480" spans="6:17" x14ac:dyDescent="0.2"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</row>
    <row r="481" spans="6:17" x14ac:dyDescent="0.2"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</row>
    <row r="482" spans="6:17" x14ac:dyDescent="0.2"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</row>
    <row r="483" spans="6:17" x14ac:dyDescent="0.2"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</row>
    <row r="484" spans="6:17" x14ac:dyDescent="0.2"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</row>
    <row r="485" spans="6:17" x14ac:dyDescent="0.2"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</row>
    <row r="486" spans="6:17" x14ac:dyDescent="0.2"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</row>
    <row r="487" spans="6:17" x14ac:dyDescent="0.2"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</row>
    <row r="488" spans="6:17" x14ac:dyDescent="0.2"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6:17" x14ac:dyDescent="0.2"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</row>
    <row r="490" spans="6:17" x14ac:dyDescent="0.2"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</row>
    <row r="491" spans="6:17" x14ac:dyDescent="0.2"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6:17" x14ac:dyDescent="0.2"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</row>
    <row r="493" spans="6:17" x14ac:dyDescent="0.2"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</row>
    <row r="494" spans="6:17" x14ac:dyDescent="0.2"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</row>
    <row r="495" spans="6:17" x14ac:dyDescent="0.2"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</row>
    <row r="496" spans="6:17" x14ac:dyDescent="0.2"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</row>
    <row r="497" spans="6:17" x14ac:dyDescent="0.2"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</row>
    <row r="498" spans="6:17" x14ac:dyDescent="0.2"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6:17" x14ac:dyDescent="0.2"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</row>
    <row r="500" spans="6:17" x14ac:dyDescent="0.2"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</row>
    <row r="501" spans="6:17" x14ac:dyDescent="0.2"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</row>
    <row r="502" spans="6:17" x14ac:dyDescent="0.2"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</row>
    <row r="503" spans="6:17" x14ac:dyDescent="0.2"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</row>
    <row r="504" spans="6:17" x14ac:dyDescent="0.2"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</row>
    <row r="505" spans="6:17" x14ac:dyDescent="0.2"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</row>
    <row r="506" spans="6:17" x14ac:dyDescent="0.2"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</row>
    <row r="507" spans="6:17" x14ac:dyDescent="0.2"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</row>
    <row r="508" spans="6:17" x14ac:dyDescent="0.2"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</row>
    <row r="509" spans="6:17" x14ac:dyDescent="0.2"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</row>
    <row r="510" spans="6:17" x14ac:dyDescent="0.2"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</row>
    <row r="511" spans="6:17" x14ac:dyDescent="0.2"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</row>
    <row r="512" spans="6:17" x14ac:dyDescent="0.2"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</row>
    <row r="513" spans="6:17" x14ac:dyDescent="0.2"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</row>
    <row r="514" spans="6:17" x14ac:dyDescent="0.2"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</row>
    <row r="515" spans="6:17" x14ac:dyDescent="0.2"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6:17" x14ac:dyDescent="0.2"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</row>
    <row r="517" spans="6:17" x14ac:dyDescent="0.2"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</row>
    <row r="518" spans="6:17" x14ac:dyDescent="0.2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</row>
    <row r="519" spans="6:17" x14ac:dyDescent="0.2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</row>
    <row r="520" spans="6:17" x14ac:dyDescent="0.2"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</row>
    <row r="521" spans="6:17" x14ac:dyDescent="0.2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</row>
    <row r="522" spans="6:17" x14ac:dyDescent="0.2"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</row>
    <row r="523" spans="6:17" x14ac:dyDescent="0.2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</row>
    <row r="524" spans="6:17" x14ac:dyDescent="0.2"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</row>
    <row r="525" spans="6:17" x14ac:dyDescent="0.2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</row>
    <row r="526" spans="6:17" x14ac:dyDescent="0.2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</row>
    <row r="527" spans="6:17" x14ac:dyDescent="0.2"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</row>
    <row r="528" spans="6:17" x14ac:dyDescent="0.2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</row>
    <row r="529" spans="6:17" x14ac:dyDescent="0.2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</row>
    <row r="530" spans="6:17" x14ac:dyDescent="0.2"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</row>
    <row r="531" spans="6:17" x14ac:dyDescent="0.2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</row>
    <row r="532" spans="6:17" x14ac:dyDescent="0.2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</row>
    <row r="533" spans="6:17" x14ac:dyDescent="0.2"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</row>
    <row r="534" spans="6:17" x14ac:dyDescent="0.2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</row>
    <row r="535" spans="6:17" x14ac:dyDescent="0.2"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</row>
    <row r="536" spans="6:17" x14ac:dyDescent="0.2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</row>
    <row r="537" spans="6:17" x14ac:dyDescent="0.2"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</row>
    <row r="538" spans="6:17" x14ac:dyDescent="0.2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</row>
    <row r="539" spans="6:17" x14ac:dyDescent="0.2"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</row>
    <row r="540" spans="6:17" x14ac:dyDescent="0.2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</row>
    <row r="541" spans="6:17" x14ac:dyDescent="0.2"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</row>
    <row r="542" spans="6:17" x14ac:dyDescent="0.2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</row>
    <row r="543" spans="6:17" x14ac:dyDescent="0.2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</row>
    <row r="544" spans="6:17" x14ac:dyDescent="0.2"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</row>
    <row r="545" spans="6:17" x14ac:dyDescent="0.2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</row>
    <row r="546" spans="6:17" x14ac:dyDescent="0.2"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</row>
    <row r="547" spans="6:17" x14ac:dyDescent="0.2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</row>
    <row r="548" spans="6:17" x14ac:dyDescent="0.2"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</row>
    <row r="549" spans="6:17" x14ac:dyDescent="0.2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</row>
    <row r="550" spans="6:17" x14ac:dyDescent="0.2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</row>
    <row r="551" spans="6:17" x14ac:dyDescent="0.2"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</row>
    <row r="552" spans="6:17" x14ac:dyDescent="0.2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</row>
    <row r="553" spans="6:17" x14ac:dyDescent="0.2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</row>
    <row r="554" spans="6:17" x14ac:dyDescent="0.2"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</row>
    <row r="555" spans="6:17" x14ac:dyDescent="0.2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</row>
    <row r="556" spans="6:17" x14ac:dyDescent="0.2"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</row>
    <row r="557" spans="6:17" x14ac:dyDescent="0.2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</row>
    <row r="558" spans="6:17" x14ac:dyDescent="0.2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</row>
    <row r="559" spans="6:17" x14ac:dyDescent="0.2"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</row>
    <row r="560" spans="6:17" x14ac:dyDescent="0.2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</row>
    <row r="561" spans="6:17" x14ac:dyDescent="0.2"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</row>
    <row r="562" spans="6:17" x14ac:dyDescent="0.2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</row>
    <row r="563" spans="6:17" x14ac:dyDescent="0.2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</row>
    <row r="564" spans="6:17" x14ac:dyDescent="0.2"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</row>
    <row r="565" spans="6:17" x14ac:dyDescent="0.2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</row>
    <row r="566" spans="6:17" x14ac:dyDescent="0.2"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</row>
    <row r="567" spans="6:17" x14ac:dyDescent="0.2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</row>
    <row r="568" spans="6:17" x14ac:dyDescent="0.2"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</row>
    <row r="569" spans="6:17" x14ac:dyDescent="0.2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</row>
    <row r="570" spans="6:17" x14ac:dyDescent="0.2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</row>
    <row r="571" spans="6:17" x14ac:dyDescent="0.2"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</row>
    <row r="572" spans="6:17" x14ac:dyDescent="0.2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</row>
    <row r="573" spans="6:17" x14ac:dyDescent="0.2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</row>
    <row r="574" spans="6:17" x14ac:dyDescent="0.2"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</row>
    <row r="575" spans="6:17" x14ac:dyDescent="0.2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</row>
    <row r="576" spans="6:17" x14ac:dyDescent="0.2"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</row>
    <row r="577" spans="6:17" x14ac:dyDescent="0.2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</row>
    <row r="578" spans="6:17" x14ac:dyDescent="0.2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</row>
    <row r="579" spans="6:17" x14ac:dyDescent="0.2"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</row>
    <row r="580" spans="6:17" x14ac:dyDescent="0.2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</row>
    <row r="581" spans="6:17" x14ac:dyDescent="0.2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</row>
    <row r="582" spans="6:17" x14ac:dyDescent="0.2"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</row>
    <row r="583" spans="6:17" x14ac:dyDescent="0.2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</row>
    <row r="584" spans="6:17" x14ac:dyDescent="0.2"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</row>
    <row r="585" spans="6:17" x14ac:dyDescent="0.2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</row>
    <row r="586" spans="6:17" x14ac:dyDescent="0.2"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</row>
    <row r="587" spans="6:17" x14ac:dyDescent="0.2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</row>
    <row r="588" spans="6:17" x14ac:dyDescent="0.2"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</row>
    <row r="589" spans="6:17" x14ac:dyDescent="0.2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</row>
    <row r="590" spans="6:17" x14ac:dyDescent="0.2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</row>
    <row r="591" spans="6:17" x14ac:dyDescent="0.2"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</row>
    <row r="592" spans="6:17" x14ac:dyDescent="0.2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</row>
    <row r="593" spans="6:17" x14ac:dyDescent="0.2"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</row>
    <row r="594" spans="6:17" x14ac:dyDescent="0.2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</row>
    <row r="595" spans="6:17" x14ac:dyDescent="0.2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</row>
    <row r="596" spans="6:17" x14ac:dyDescent="0.2"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</row>
    <row r="597" spans="6:17" x14ac:dyDescent="0.2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</row>
    <row r="598" spans="6:17" x14ac:dyDescent="0.2"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</row>
    <row r="599" spans="6:17" x14ac:dyDescent="0.2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</row>
    <row r="600" spans="6:17" x14ac:dyDescent="0.2"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</row>
    <row r="601" spans="6:17" x14ac:dyDescent="0.2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</row>
    <row r="602" spans="6:17" x14ac:dyDescent="0.2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</row>
    <row r="603" spans="6:17" x14ac:dyDescent="0.2"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</row>
    <row r="604" spans="6:17" x14ac:dyDescent="0.2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</row>
    <row r="605" spans="6:17" x14ac:dyDescent="0.2"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</row>
    <row r="606" spans="6:17" x14ac:dyDescent="0.2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</row>
    <row r="607" spans="6:17" x14ac:dyDescent="0.2"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</row>
    <row r="608" spans="6:17" x14ac:dyDescent="0.2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</row>
    <row r="609" spans="6:17" x14ac:dyDescent="0.2"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</row>
    <row r="610" spans="6:17" x14ac:dyDescent="0.2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</row>
    <row r="611" spans="6:17" x14ac:dyDescent="0.2"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</row>
    <row r="612" spans="6:17" x14ac:dyDescent="0.2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</row>
    <row r="613" spans="6:17" x14ac:dyDescent="0.2"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</row>
    <row r="614" spans="6:17" x14ac:dyDescent="0.2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</row>
    <row r="615" spans="6:17" x14ac:dyDescent="0.2"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</row>
    <row r="616" spans="6:17" x14ac:dyDescent="0.2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</row>
    <row r="617" spans="6:17" x14ac:dyDescent="0.2"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</row>
    <row r="618" spans="6:17" x14ac:dyDescent="0.2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</row>
    <row r="619" spans="6:17" x14ac:dyDescent="0.2"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</row>
    <row r="620" spans="6:17" x14ac:dyDescent="0.2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</row>
    <row r="621" spans="6:17" x14ac:dyDescent="0.2"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</row>
    <row r="622" spans="6:17" x14ac:dyDescent="0.2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</row>
    <row r="623" spans="6:17" x14ac:dyDescent="0.2"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</row>
    <row r="624" spans="6:17" x14ac:dyDescent="0.2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</row>
    <row r="625" spans="6:17" x14ac:dyDescent="0.2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</row>
    <row r="626" spans="6:17" x14ac:dyDescent="0.2"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</row>
    <row r="627" spans="6:17" x14ac:dyDescent="0.2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</row>
    <row r="628" spans="6:17" x14ac:dyDescent="0.2"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6:17" x14ac:dyDescent="0.2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</row>
    <row r="630" spans="6:17" x14ac:dyDescent="0.2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spans="6:17" x14ac:dyDescent="0.2"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</row>
    <row r="632" spans="6:17" x14ac:dyDescent="0.2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</row>
    <row r="633" spans="6:17" x14ac:dyDescent="0.2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</row>
    <row r="634" spans="6:17" x14ac:dyDescent="0.2"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</row>
    <row r="635" spans="6:17" x14ac:dyDescent="0.2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</row>
    <row r="636" spans="6:17" x14ac:dyDescent="0.2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</row>
    <row r="637" spans="6:17" x14ac:dyDescent="0.2"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</row>
    <row r="638" spans="6:17" x14ac:dyDescent="0.2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</row>
    <row r="639" spans="6:17" x14ac:dyDescent="0.2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</row>
    <row r="640" spans="6:17" x14ac:dyDescent="0.2"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</row>
    <row r="641" spans="6:17" x14ac:dyDescent="0.2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</row>
    <row r="642" spans="6:17" x14ac:dyDescent="0.2"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</row>
    <row r="643" spans="6:17" x14ac:dyDescent="0.2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</row>
    <row r="644" spans="6:17" x14ac:dyDescent="0.2"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</row>
    <row r="645" spans="6:17" x14ac:dyDescent="0.2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</row>
    <row r="646" spans="6:17" x14ac:dyDescent="0.2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</row>
    <row r="647" spans="6:17" x14ac:dyDescent="0.2"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</row>
    <row r="648" spans="6:17" x14ac:dyDescent="0.2"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</row>
    <row r="649" spans="6:17" x14ac:dyDescent="0.2"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</row>
    <row r="650" spans="6:17" x14ac:dyDescent="0.2"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</row>
    <row r="651" spans="6:17" x14ac:dyDescent="0.2"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</row>
    <row r="652" spans="6:17" x14ac:dyDescent="0.2"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</row>
    <row r="653" spans="6:17" x14ac:dyDescent="0.2"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</row>
    <row r="654" spans="6:17" x14ac:dyDescent="0.2"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</row>
    <row r="655" spans="6:17" x14ac:dyDescent="0.2"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</row>
    <row r="656" spans="6:17" x14ac:dyDescent="0.2"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</row>
    <row r="657" spans="6:17" x14ac:dyDescent="0.2"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</row>
    <row r="658" spans="6:17" x14ac:dyDescent="0.2"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</row>
    <row r="659" spans="6:17" x14ac:dyDescent="0.2"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</row>
    <row r="660" spans="6:17" x14ac:dyDescent="0.2"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</row>
    <row r="661" spans="6:17" x14ac:dyDescent="0.2"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</row>
    <row r="662" spans="6:17" x14ac:dyDescent="0.2"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</row>
    <row r="663" spans="6:17" x14ac:dyDescent="0.2"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</row>
    <row r="664" spans="6:17" x14ac:dyDescent="0.2"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</row>
    <row r="665" spans="6:17" x14ac:dyDescent="0.2"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</row>
    <row r="666" spans="6:17" x14ac:dyDescent="0.2"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</row>
    <row r="667" spans="6:17" x14ac:dyDescent="0.2"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</row>
    <row r="668" spans="6:17" x14ac:dyDescent="0.2"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</row>
    <row r="669" spans="6:17" x14ac:dyDescent="0.2"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</row>
    <row r="670" spans="6:17" x14ac:dyDescent="0.2"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</row>
    <row r="671" spans="6:17" x14ac:dyDescent="0.2"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</row>
    <row r="672" spans="6:17" x14ac:dyDescent="0.2"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</row>
    <row r="673" spans="6:17" x14ac:dyDescent="0.2"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</row>
    <row r="674" spans="6:17" x14ac:dyDescent="0.2"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</row>
    <row r="675" spans="6:17" x14ac:dyDescent="0.2"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</row>
    <row r="676" spans="6:17" x14ac:dyDescent="0.2"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</row>
    <row r="677" spans="6:17" x14ac:dyDescent="0.2"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</row>
    <row r="678" spans="6:17" x14ac:dyDescent="0.2"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</row>
    <row r="679" spans="6:17" x14ac:dyDescent="0.2"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</row>
    <row r="680" spans="6:17" x14ac:dyDescent="0.2"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</row>
    <row r="681" spans="6:17" x14ac:dyDescent="0.2"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</row>
    <row r="682" spans="6:17" x14ac:dyDescent="0.2"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</row>
    <row r="683" spans="6:17" x14ac:dyDescent="0.2"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</row>
    <row r="684" spans="6:17" x14ac:dyDescent="0.2"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</row>
    <row r="685" spans="6:17" x14ac:dyDescent="0.2"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</row>
    <row r="686" spans="6:17" x14ac:dyDescent="0.2"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</row>
    <row r="687" spans="6:17" x14ac:dyDescent="0.2"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</row>
    <row r="688" spans="6:17" x14ac:dyDescent="0.2"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</row>
    <row r="689" spans="6:17" x14ac:dyDescent="0.2"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</row>
    <row r="690" spans="6:17" x14ac:dyDescent="0.2"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</row>
    <row r="691" spans="6:17" x14ac:dyDescent="0.2"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</row>
    <row r="692" spans="6:17" x14ac:dyDescent="0.2"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</row>
    <row r="693" spans="6:17" x14ac:dyDescent="0.2"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</row>
    <row r="694" spans="6:17" x14ac:dyDescent="0.2"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</row>
    <row r="695" spans="6:17" x14ac:dyDescent="0.2"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</row>
    <row r="696" spans="6:17" x14ac:dyDescent="0.2"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</row>
    <row r="697" spans="6:17" x14ac:dyDescent="0.2"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</row>
    <row r="698" spans="6:17" x14ac:dyDescent="0.2"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</row>
    <row r="699" spans="6:17" x14ac:dyDescent="0.2"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</row>
    <row r="700" spans="6:17" x14ac:dyDescent="0.2"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</row>
    <row r="701" spans="6:17" x14ac:dyDescent="0.2"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</row>
    <row r="702" spans="6:17" x14ac:dyDescent="0.2"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</row>
    <row r="703" spans="6:17" x14ac:dyDescent="0.2"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</row>
    <row r="704" spans="6:17" x14ac:dyDescent="0.2"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</row>
    <row r="705" spans="6:17" x14ac:dyDescent="0.2"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</row>
    <row r="706" spans="6:17" x14ac:dyDescent="0.2"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</row>
    <row r="707" spans="6:17" x14ac:dyDescent="0.2"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</row>
    <row r="708" spans="6:17" x14ac:dyDescent="0.2"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</row>
    <row r="709" spans="6:17" x14ac:dyDescent="0.2"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</row>
    <row r="710" spans="6:17" x14ac:dyDescent="0.2"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</row>
    <row r="711" spans="6:17" x14ac:dyDescent="0.2"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</row>
    <row r="712" spans="6:17" x14ac:dyDescent="0.2"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</row>
    <row r="713" spans="6:17" x14ac:dyDescent="0.2"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</row>
    <row r="714" spans="6:17" x14ac:dyDescent="0.2"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</row>
    <row r="715" spans="6:17" x14ac:dyDescent="0.2"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</row>
    <row r="716" spans="6:17" x14ac:dyDescent="0.2"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</row>
    <row r="717" spans="6:17" x14ac:dyDescent="0.2"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</row>
    <row r="718" spans="6:17" x14ac:dyDescent="0.2"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</row>
    <row r="719" spans="6:17" x14ac:dyDescent="0.2"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</row>
    <row r="720" spans="6:17" x14ac:dyDescent="0.2"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</row>
    <row r="721" spans="6:17" x14ac:dyDescent="0.2"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</row>
    <row r="722" spans="6:17" x14ac:dyDescent="0.2"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</row>
    <row r="723" spans="6:17" x14ac:dyDescent="0.2"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</row>
    <row r="724" spans="6:17" x14ac:dyDescent="0.2"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</row>
    <row r="725" spans="6:17" x14ac:dyDescent="0.2"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</row>
    <row r="726" spans="6:17" x14ac:dyDescent="0.2"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</row>
    <row r="727" spans="6:17" x14ac:dyDescent="0.2"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</row>
    <row r="728" spans="6:17" x14ac:dyDescent="0.2"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</row>
    <row r="729" spans="6:17" x14ac:dyDescent="0.2"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</row>
    <row r="730" spans="6:17" x14ac:dyDescent="0.2"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</row>
    <row r="731" spans="6:17" x14ac:dyDescent="0.2"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</row>
    <row r="732" spans="6:17" x14ac:dyDescent="0.2"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</row>
    <row r="733" spans="6:17" x14ac:dyDescent="0.2"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</row>
    <row r="734" spans="6:17" x14ac:dyDescent="0.2"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</row>
    <row r="735" spans="6:17" x14ac:dyDescent="0.2"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</row>
    <row r="736" spans="6:17" x14ac:dyDescent="0.2"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</row>
    <row r="737" spans="6:17" x14ac:dyDescent="0.2"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</row>
    <row r="738" spans="6:17" x14ac:dyDescent="0.2"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</row>
    <row r="739" spans="6:17" x14ac:dyDescent="0.2"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</row>
    <row r="740" spans="6:17" x14ac:dyDescent="0.2"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</row>
    <row r="741" spans="6:17" x14ac:dyDescent="0.2"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</row>
    <row r="742" spans="6:17" x14ac:dyDescent="0.2"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</row>
    <row r="743" spans="6:17" x14ac:dyDescent="0.2"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</row>
    <row r="744" spans="6:17" x14ac:dyDescent="0.2"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</row>
    <row r="745" spans="6:17" x14ac:dyDescent="0.2"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</row>
    <row r="746" spans="6:17" x14ac:dyDescent="0.2"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</row>
    <row r="747" spans="6:17" x14ac:dyDescent="0.2"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</row>
    <row r="748" spans="6:17" x14ac:dyDescent="0.2"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</row>
    <row r="749" spans="6:17" x14ac:dyDescent="0.2"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</row>
    <row r="750" spans="6:17" x14ac:dyDescent="0.2"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</row>
    <row r="751" spans="6:17" x14ac:dyDescent="0.2"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</row>
    <row r="752" spans="6:17" x14ac:dyDescent="0.2"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</row>
    <row r="753" spans="6:17" x14ac:dyDescent="0.2"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</row>
    <row r="754" spans="6:17" x14ac:dyDescent="0.2"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</row>
    <row r="755" spans="6:17" x14ac:dyDescent="0.2"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</row>
    <row r="756" spans="6:17" x14ac:dyDescent="0.2"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</row>
    <row r="757" spans="6:17" x14ac:dyDescent="0.2"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</row>
    <row r="758" spans="6:17" x14ac:dyDescent="0.2"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</row>
    <row r="759" spans="6:17" x14ac:dyDescent="0.2"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</row>
    <row r="760" spans="6:17" x14ac:dyDescent="0.2"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</row>
    <row r="761" spans="6:17" x14ac:dyDescent="0.2"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</row>
    <row r="762" spans="6:17" x14ac:dyDescent="0.2"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</row>
    <row r="763" spans="6:17" x14ac:dyDescent="0.2"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</row>
    <row r="764" spans="6:17" x14ac:dyDescent="0.2"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</row>
    <row r="765" spans="6:17" x14ac:dyDescent="0.2"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</row>
    <row r="766" spans="6:17" x14ac:dyDescent="0.2"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</row>
    <row r="767" spans="6:17" x14ac:dyDescent="0.2"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</row>
    <row r="768" spans="6:17" x14ac:dyDescent="0.2"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</row>
    <row r="769" spans="6:17" x14ac:dyDescent="0.2"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</row>
    <row r="770" spans="6:17" x14ac:dyDescent="0.2"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</row>
    <row r="771" spans="6:17" x14ac:dyDescent="0.2"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</row>
    <row r="772" spans="6:17" x14ac:dyDescent="0.2"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</row>
    <row r="773" spans="6:17" x14ac:dyDescent="0.2"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</row>
    <row r="774" spans="6:17" x14ac:dyDescent="0.2"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</row>
    <row r="775" spans="6:17" x14ac:dyDescent="0.2"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</row>
    <row r="776" spans="6:17" x14ac:dyDescent="0.2"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</row>
    <row r="777" spans="6:17" x14ac:dyDescent="0.2"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</row>
    <row r="778" spans="6:17" x14ac:dyDescent="0.2"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</row>
    <row r="779" spans="6:17" x14ac:dyDescent="0.2"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</row>
    <row r="780" spans="6:17" x14ac:dyDescent="0.2"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</row>
    <row r="781" spans="6:17" x14ac:dyDescent="0.2"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</row>
    <row r="782" spans="6:17" x14ac:dyDescent="0.2"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</row>
    <row r="783" spans="6:17" x14ac:dyDescent="0.2"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</row>
    <row r="784" spans="6:17" x14ac:dyDescent="0.2"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</row>
    <row r="785" spans="6:17" x14ac:dyDescent="0.2"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</row>
    <row r="786" spans="6:17" x14ac:dyDescent="0.2"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</row>
    <row r="787" spans="6:17" x14ac:dyDescent="0.2"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</row>
    <row r="788" spans="6:17" x14ac:dyDescent="0.2"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</row>
    <row r="789" spans="6:17" x14ac:dyDescent="0.2"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</row>
    <row r="790" spans="6:17" x14ac:dyDescent="0.2"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</row>
    <row r="791" spans="6:17" x14ac:dyDescent="0.2"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</row>
    <row r="792" spans="6:17" x14ac:dyDescent="0.2"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</row>
    <row r="793" spans="6:17" x14ac:dyDescent="0.2"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</row>
    <row r="794" spans="6:17" x14ac:dyDescent="0.2"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</row>
    <row r="795" spans="6:17" x14ac:dyDescent="0.2"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</row>
    <row r="796" spans="6:17" x14ac:dyDescent="0.2"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</row>
    <row r="797" spans="6:17" x14ac:dyDescent="0.2"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</row>
    <row r="798" spans="6:17" x14ac:dyDescent="0.2"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</row>
    <row r="799" spans="6:17" x14ac:dyDescent="0.2"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</row>
    <row r="800" spans="6:17" x14ac:dyDescent="0.2"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</row>
    <row r="801" spans="6:17" x14ac:dyDescent="0.2"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</row>
    <row r="802" spans="6:17" x14ac:dyDescent="0.2"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</row>
    <row r="803" spans="6:17" x14ac:dyDescent="0.2"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</row>
    <row r="804" spans="6:17" x14ac:dyDescent="0.2"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</row>
    <row r="805" spans="6:17" x14ac:dyDescent="0.2"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</row>
    <row r="806" spans="6:17" x14ac:dyDescent="0.2"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</row>
    <row r="807" spans="6:17" x14ac:dyDescent="0.2"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</row>
    <row r="808" spans="6:17" x14ac:dyDescent="0.2"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</row>
    <row r="809" spans="6:17" x14ac:dyDescent="0.2"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</row>
    <row r="810" spans="6:17" x14ac:dyDescent="0.2"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</row>
    <row r="811" spans="6:17" x14ac:dyDescent="0.2"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</row>
    <row r="812" spans="6:17" x14ac:dyDescent="0.2"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</row>
    <row r="813" spans="6:17" x14ac:dyDescent="0.2"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</row>
    <row r="814" spans="6:17" x14ac:dyDescent="0.2"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</row>
    <row r="815" spans="6:17" x14ac:dyDescent="0.2"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</row>
    <row r="816" spans="6:17" x14ac:dyDescent="0.2"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</row>
    <row r="817" spans="6:17" x14ac:dyDescent="0.2"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</row>
    <row r="818" spans="6:17" x14ac:dyDescent="0.2"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</row>
    <row r="819" spans="6:17" x14ac:dyDescent="0.2"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</row>
    <row r="820" spans="6:17" x14ac:dyDescent="0.2"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</row>
    <row r="821" spans="6:17" x14ac:dyDescent="0.2"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</row>
    <row r="822" spans="6:17" x14ac:dyDescent="0.2"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</row>
    <row r="823" spans="6:17" x14ac:dyDescent="0.2"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</row>
    <row r="824" spans="6:17" x14ac:dyDescent="0.2"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</row>
    <row r="825" spans="6:17" x14ac:dyDescent="0.2"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</row>
    <row r="826" spans="6:17" x14ac:dyDescent="0.2"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</row>
    <row r="827" spans="6:17" x14ac:dyDescent="0.2"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</row>
    <row r="828" spans="6:17" x14ac:dyDescent="0.2"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</row>
    <row r="829" spans="6:17" x14ac:dyDescent="0.2"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</row>
    <row r="830" spans="6:17" x14ac:dyDescent="0.2"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</row>
    <row r="831" spans="6:17" x14ac:dyDescent="0.2"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</row>
    <row r="832" spans="6:17" x14ac:dyDescent="0.2"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</row>
    <row r="833" spans="6:17" x14ac:dyDescent="0.2"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</row>
    <row r="834" spans="6:17" x14ac:dyDescent="0.2"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</row>
    <row r="835" spans="6:17" x14ac:dyDescent="0.2"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</row>
    <row r="836" spans="6:17" x14ac:dyDescent="0.2"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</row>
    <row r="837" spans="6:17" x14ac:dyDescent="0.2"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</row>
    <row r="838" spans="6:17" x14ac:dyDescent="0.2"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</row>
    <row r="839" spans="6:17" x14ac:dyDescent="0.2"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</row>
    <row r="840" spans="6:17" x14ac:dyDescent="0.2"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</row>
    <row r="841" spans="6:17" x14ac:dyDescent="0.2"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</row>
    <row r="842" spans="6:17" x14ac:dyDescent="0.2"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</row>
    <row r="843" spans="6:17" x14ac:dyDescent="0.2"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</row>
    <row r="844" spans="6:17" x14ac:dyDescent="0.2"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</row>
    <row r="845" spans="6:17" x14ac:dyDescent="0.2"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</row>
    <row r="846" spans="6:17" x14ac:dyDescent="0.2"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</row>
    <row r="847" spans="6:17" x14ac:dyDescent="0.2"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</row>
    <row r="848" spans="6:17" x14ac:dyDescent="0.2"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</row>
    <row r="849" spans="6:17" x14ac:dyDescent="0.2"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</row>
    <row r="850" spans="6:17" x14ac:dyDescent="0.2"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</row>
    <row r="851" spans="6:17" x14ac:dyDescent="0.2"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</row>
    <row r="852" spans="6:17" x14ac:dyDescent="0.2"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</row>
    <row r="853" spans="6:17" x14ac:dyDescent="0.2"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</row>
    <row r="854" spans="6:17" x14ac:dyDescent="0.2"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</row>
    <row r="855" spans="6:17" x14ac:dyDescent="0.2"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</row>
    <row r="856" spans="6:17" x14ac:dyDescent="0.2"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</row>
    <row r="857" spans="6:17" x14ac:dyDescent="0.2"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</row>
    <row r="858" spans="6:17" x14ac:dyDescent="0.2"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</row>
    <row r="859" spans="6:17" x14ac:dyDescent="0.2"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</row>
    <row r="860" spans="6:17" x14ac:dyDescent="0.2"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</row>
    <row r="861" spans="6:17" x14ac:dyDescent="0.2"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</row>
    <row r="862" spans="6:17" x14ac:dyDescent="0.2"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</row>
    <row r="863" spans="6:17" x14ac:dyDescent="0.2"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</row>
    <row r="864" spans="6:17" x14ac:dyDescent="0.2"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</row>
    <row r="865" spans="6:17" x14ac:dyDescent="0.2"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</row>
    <row r="866" spans="6:17" x14ac:dyDescent="0.2"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</row>
    <row r="867" spans="6:17" x14ac:dyDescent="0.2"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</row>
    <row r="868" spans="6:17" x14ac:dyDescent="0.2"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</row>
    <row r="869" spans="6:17" x14ac:dyDescent="0.2"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6:17" x14ac:dyDescent="0.2"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</row>
    <row r="871" spans="6:17" x14ac:dyDescent="0.2"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</row>
    <row r="872" spans="6:17" x14ac:dyDescent="0.2"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</row>
    <row r="873" spans="6:17" x14ac:dyDescent="0.2"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</row>
    <row r="874" spans="6:17" x14ac:dyDescent="0.2"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</row>
    <row r="875" spans="6:17" x14ac:dyDescent="0.2"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</row>
    <row r="876" spans="6:17" x14ac:dyDescent="0.2"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</row>
    <row r="877" spans="6:17" x14ac:dyDescent="0.2"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</row>
    <row r="878" spans="6:17" x14ac:dyDescent="0.2"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</row>
    <row r="879" spans="6:17" x14ac:dyDescent="0.2"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</row>
    <row r="880" spans="6:17" x14ac:dyDescent="0.2"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</row>
    <row r="881" spans="6:17" x14ac:dyDescent="0.2"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</row>
    <row r="882" spans="6:17" x14ac:dyDescent="0.2"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</row>
    <row r="883" spans="6:17" x14ac:dyDescent="0.2"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</row>
    <row r="884" spans="6:17" x14ac:dyDescent="0.2"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</row>
    <row r="885" spans="6:17" x14ac:dyDescent="0.2"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</row>
    <row r="886" spans="6:17" x14ac:dyDescent="0.2"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</row>
    <row r="887" spans="6:17" x14ac:dyDescent="0.2"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</row>
    <row r="888" spans="6:17" x14ac:dyDescent="0.2"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</row>
    <row r="889" spans="6:17" x14ac:dyDescent="0.2"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</row>
    <row r="890" spans="6:17" x14ac:dyDescent="0.2"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</row>
    <row r="891" spans="6:17" x14ac:dyDescent="0.2"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</row>
    <row r="892" spans="6:17" x14ac:dyDescent="0.2"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</row>
    <row r="893" spans="6:17" x14ac:dyDescent="0.2"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</row>
    <row r="894" spans="6:17" x14ac:dyDescent="0.2"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</row>
    <row r="895" spans="6:17" x14ac:dyDescent="0.2"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</row>
    <row r="896" spans="6:17" x14ac:dyDescent="0.2"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6:17" x14ac:dyDescent="0.2"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</row>
    <row r="898" spans="6:17" x14ac:dyDescent="0.2"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</row>
    <row r="899" spans="6:17" x14ac:dyDescent="0.2"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</row>
    <row r="900" spans="6:17" x14ac:dyDescent="0.2"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</row>
    <row r="901" spans="6:17" x14ac:dyDescent="0.2"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</row>
    <row r="902" spans="6:17" x14ac:dyDescent="0.2"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</row>
    <row r="903" spans="6:17" x14ac:dyDescent="0.2"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</row>
    <row r="904" spans="6:17" x14ac:dyDescent="0.2"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</row>
    <row r="905" spans="6:17" x14ac:dyDescent="0.2"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</row>
    <row r="906" spans="6:17" x14ac:dyDescent="0.2"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</row>
    <row r="907" spans="6:17" x14ac:dyDescent="0.2"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</row>
    <row r="908" spans="6:17" x14ac:dyDescent="0.2"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</row>
    <row r="909" spans="6:17" x14ac:dyDescent="0.2"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</row>
    <row r="910" spans="6:17" x14ac:dyDescent="0.2"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</row>
    <row r="911" spans="6:17" x14ac:dyDescent="0.2"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</row>
    <row r="912" spans="6:17" x14ac:dyDescent="0.2"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</row>
    <row r="913" spans="6:17" x14ac:dyDescent="0.2"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</row>
    <row r="914" spans="6:17" x14ac:dyDescent="0.2"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</row>
    <row r="915" spans="6:17" x14ac:dyDescent="0.2"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</row>
    <row r="916" spans="6:17" x14ac:dyDescent="0.2"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</row>
    <row r="917" spans="6:17" x14ac:dyDescent="0.2"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</row>
    <row r="918" spans="6:17" x14ac:dyDescent="0.2"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</row>
    <row r="919" spans="6:17" x14ac:dyDescent="0.2"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</row>
    <row r="920" spans="6:17" x14ac:dyDescent="0.2"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</row>
    <row r="921" spans="6:17" x14ac:dyDescent="0.2"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</row>
    <row r="922" spans="6:17" x14ac:dyDescent="0.2"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</row>
    <row r="923" spans="6:17" x14ac:dyDescent="0.2"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</row>
    <row r="924" spans="6:17" x14ac:dyDescent="0.2"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</row>
    <row r="925" spans="6:17" x14ac:dyDescent="0.2"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</row>
    <row r="926" spans="6:17" x14ac:dyDescent="0.2"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</row>
    <row r="927" spans="6:17" x14ac:dyDescent="0.2"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</row>
    <row r="928" spans="6:17" x14ac:dyDescent="0.2"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</row>
    <row r="929" spans="6:17" x14ac:dyDescent="0.2"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</row>
    <row r="930" spans="6:17" x14ac:dyDescent="0.2"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</row>
    <row r="931" spans="6:17" x14ac:dyDescent="0.2"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</row>
    <row r="932" spans="6:17" x14ac:dyDescent="0.2"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</row>
    <row r="933" spans="6:17" x14ac:dyDescent="0.2"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</row>
    <row r="934" spans="6:17" x14ac:dyDescent="0.2"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</row>
    <row r="935" spans="6:17" x14ac:dyDescent="0.2"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</row>
    <row r="936" spans="6:17" x14ac:dyDescent="0.2"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</row>
    <row r="937" spans="6:17" x14ac:dyDescent="0.2"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</row>
    <row r="938" spans="6:17" x14ac:dyDescent="0.2"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</row>
    <row r="939" spans="6:17" x14ac:dyDescent="0.2"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</row>
    <row r="940" spans="6:17" x14ac:dyDescent="0.2"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</row>
    <row r="941" spans="6:17" x14ac:dyDescent="0.2"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</row>
    <row r="942" spans="6:17" x14ac:dyDescent="0.2"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</row>
    <row r="943" spans="6:17" x14ac:dyDescent="0.2"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</row>
    <row r="944" spans="6:17" x14ac:dyDescent="0.2"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</row>
    <row r="945" spans="6:17" x14ac:dyDescent="0.2"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</row>
    <row r="946" spans="6:17" x14ac:dyDescent="0.2"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</row>
    <row r="947" spans="6:17" x14ac:dyDescent="0.2"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</row>
    <row r="948" spans="6:17" x14ac:dyDescent="0.2"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</row>
    <row r="949" spans="6:17" x14ac:dyDescent="0.2"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</row>
    <row r="950" spans="6:17" x14ac:dyDescent="0.2"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</row>
    <row r="951" spans="6:17" x14ac:dyDescent="0.2"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</row>
    <row r="952" spans="6:17" x14ac:dyDescent="0.2"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</row>
    <row r="953" spans="6:17" x14ac:dyDescent="0.2"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</row>
    <row r="954" spans="6:17" x14ac:dyDescent="0.2"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</row>
    <row r="955" spans="6:17" x14ac:dyDescent="0.2"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</row>
    <row r="956" spans="6:17" x14ac:dyDescent="0.2"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</row>
    <row r="957" spans="6:17" x14ac:dyDescent="0.2"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</row>
    <row r="958" spans="6:17" x14ac:dyDescent="0.2"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</row>
    <row r="959" spans="6:17" x14ac:dyDescent="0.2"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</row>
    <row r="960" spans="6:17" x14ac:dyDescent="0.2"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</row>
    <row r="961" spans="6:17" x14ac:dyDescent="0.2"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</row>
    <row r="962" spans="6:17" x14ac:dyDescent="0.2"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</row>
    <row r="963" spans="6:17" x14ac:dyDescent="0.2"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</row>
    <row r="964" spans="6:17" x14ac:dyDescent="0.2"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</row>
    <row r="965" spans="6:17" x14ac:dyDescent="0.2"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</row>
    <row r="966" spans="6:17" x14ac:dyDescent="0.2"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</row>
    <row r="967" spans="6:17" x14ac:dyDescent="0.2"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</row>
    <row r="968" spans="6:17" x14ac:dyDescent="0.2"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</row>
    <row r="969" spans="6:17" x14ac:dyDescent="0.2"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</row>
    <row r="970" spans="6:17" x14ac:dyDescent="0.2"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</row>
    <row r="971" spans="6:17" x14ac:dyDescent="0.2"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</row>
    <row r="972" spans="6:17" x14ac:dyDescent="0.2"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</row>
    <row r="973" spans="6:17" x14ac:dyDescent="0.2"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</row>
    <row r="974" spans="6:17" x14ac:dyDescent="0.2"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</row>
    <row r="975" spans="6:17" x14ac:dyDescent="0.2"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</row>
    <row r="976" spans="6:17" x14ac:dyDescent="0.2"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</row>
    <row r="977" spans="6:17" x14ac:dyDescent="0.2"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</row>
    <row r="978" spans="6:17" x14ac:dyDescent="0.2"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</row>
    <row r="979" spans="6:17" x14ac:dyDescent="0.2"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</row>
    <row r="980" spans="6:17" x14ac:dyDescent="0.2"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</row>
    <row r="981" spans="6:17" x14ac:dyDescent="0.2"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</row>
    <row r="982" spans="6:17" x14ac:dyDescent="0.2"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</row>
    <row r="983" spans="6:17" x14ac:dyDescent="0.2"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</row>
    <row r="984" spans="6:17" x14ac:dyDescent="0.2"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</row>
    <row r="985" spans="6:17" x14ac:dyDescent="0.2"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</row>
    <row r="986" spans="6:17" x14ac:dyDescent="0.2"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</row>
    <row r="987" spans="6:17" x14ac:dyDescent="0.2"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</row>
    <row r="988" spans="6:17" x14ac:dyDescent="0.2"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</row>
    <row r="989" spans="6:17" x14ac:dyDescent="0.2"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</row>
    <row r="990" spans="6:17" x14ac:dyDescent="0.2"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</row>
    <row r="991" spans="6:17" x14ac:dyDescent="0.2"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</row>
    <row r="992" spans="6:17" x14ac:dyDescent="0.2"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</row>
    <row r="993" spans="6:17" x14ac:dyDescent="0.2"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</row>
    <row r="994" spans="6:17" x14ac:dyDescent="0.2"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</row>
    <row r="995" spans="6:17" x14ac:dyDescent="0.2"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</row>
    <row r="996" spans="6:17" x14ac:dyDescent="0.2"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</row>
    <row r="997" spans="6:17" x14ac:dyDescent="0.2"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</row>
    <row r="998" spans="6:17" x14ac:dyDescent="0.2"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</row>
    <row r="999" spans="6:17" x14ac:dyDescent="0.2"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</row>
    <row r="1000" spans="6:17" x14ac:dyDescent="0.2"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</row>
    <row r="1001" spans="6:17" x14ac:dyDescent="0.2"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</row>
    <row r="1002" spans="6:17" x14ac:dyDescent="0.2"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</row>
    <row r="1003" spans="6:17" x14ac:dyDescent="0.2"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</row>
    <row r="1004" spans="6:17" x14ac:dyDescent="0.2"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</row>
    <row r="1005" spans="6:17" x14ac:dyDescent="0.2"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</row>
    <row r="1006" spans="6:17" x14ac:dyDescent="0.2"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</row>
    <row r="1007" spans="6:17" x14ac:dyDescent="0.2"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</row>
    <row r="1008" spans="6:17" x14ac:dyDescent="0.2"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</row>
    <row r="1009" spans="6:17" x14ac:dyDescent="0.2"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</row>
    <row r="1010" spans="6:17" x14ac:dyDescent="0.2"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</row>
    <row r="1011" spans="6:17" x14ac:dyDescent="0.2"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</row>
    <row r="1012" spans="6:17" x14ac:dyDescent="0.2"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</row>
    <row r="1013" spans="6:17" x14ac:dyDescent="0.2"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</row>
    <row r="1014" spans="6:17" x14ac:dyDescent="0.2"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</row>
    <row r="1015" spans="6:17" x14ac:dyDescent="0.2"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</row>
    <row r="1016" spans="6:17" x14ac:dyDescent="0.2"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</row>
    <row r="1017" spans="6:17" x14ac:dyDescent="0.2"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</row>
    <row r="1018" spans="6:17" x14ac:dyDescent="0.2"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</row>
    <row r="1019" spans="6:17" x14ac:dyDescent="0.2"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</row>
    <row r="1020" spans="6:17" x14ac:dyDescent="0.2"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</row>
    <row r="1021" spans="6:17" x14ac:dyDescent="0.2"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</row>
    <row r="1022" spans="6:17" x14ac:dyDescent="0.2"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</row>
    <row r="1023" spans="6:17" x14ac:dyDescent="0.2"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</row>
    <row r="1024" spans="6:17" x14ac:dyDescent="0.2"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</row>
    <row r="1025" spans="6:17" x14ac:dyDescent="0.2"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</row>
    <row r="1026" spans="6:17" x14ac:dyDescent="0.2"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</row>
    <row r="1027" spans="6:17" x14ac:dyDescent="0.2"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</row>
    <row r="1028" spans="6:17" x14ac:dyDescent="0.2"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</row>
    <row r="1029" spans="6:17" x14ac:dyDescent="0.2"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</row>
    <row r="1030" spans="6:17" x14ac:dyDescent="0.2"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</row>
    <row r="1031" spans="6:17" x14ac:dyDescent="0.2"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</row>
    <row r="1032" spans="6:17" x14ac:dyDescent="0.2"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</row>
    <row r="1033" spans="6:17" x14ac:dyDescent="0.2"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</row>
    <row r="1034" spans="6:17" x14ac:dyDescent="0.2"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</row>
    <row r="1035" spans="6:17" x14ac:dyDescent="0.2"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</row>
    <row r="1036" spans="6:17" x14ac:dyDescent="0.2"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</row>
    <row r="1037" spans="6:17" x14ac:dyDescent="0.2"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</row>
    <row r="1038" spans="6:17" x14ac:dyDescent="0.2"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</row>
    <row r="1039" spans="6:17" x14ac:dyDescent="0.2"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</row>
    <row r="1040" spans="6:17" x14ac:dyDescent="0.2"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</row>
    <row r="1041" spans="6:17" x14ac:dyDescent="0.2"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</row>
    <row r="1042" spans="6:17" x14ac:dyDescent="0.2"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</row>
    <row r="1043" spans="6:17" x14ac:dyDescent="0.2"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</row>
    <row r="1044" spans="6:17" x14ac:dyDescent="0.2"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</row>
    <row r="1045" spans="6:17" x14ac:dyDescent="0.2"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</row>
    <row r="1046" spans="6:17" x14ac:dyDescent="0.2"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</row>
    <row r="1047" spans="6:17" x14ac:dyDescent="0.2"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</row>
    <row r="1048" spans="6:17" x14ac:dyDescent="0.2"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</row>
    <row r="1049" spans="6:17" x14ac:dyDescent="0.2"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</row>
    <row r="1050" spans="6:17" x14ac:dyDescent="0.2"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</row>
    <row r="1051" spans="6:17" x14ac:dyDescent="0.2"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</row>
    <row r="1052" spans="6:17" x14ac:dyDescent="0.2"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</row>
    <row r="1053" spans="6:17" x14ac:dyDescent="0.2"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</row>
    <row r="1054" spans="6:17" x14ac:dyDescent="0.2"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</row>
    <row r="1055" spans="6:17" x14ac:dyDescent="0.2"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</row>
    <row r="1056" spans="6:17" x14ac:dyDescent="0.2"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</row>
    <row r="1057" spans="6:17" x14ac:dyDescent="0.2"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</row>
    <row r="1058" spans="6:17" x14ac:dyDescent="0.2"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</row>
    <row r="1059" spans="6:17" x14ac:dyDescent="0.2"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</row>
    <row r="1060" spans="6:17" x14ac:dyDescent="0.2"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</row>
    <row r="1061" spans="6:17" x14ac:dyDescent="0.2"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</row>
    <row r="1062" spans="6:17" x14ac:dyDescent="0.2"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</row>
    <row r="1063" spans="6:17" x14ac:dyDescent="0.2"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</row>
    <row r="1064" spans="6:17" x14ac:dyDescent="0.2"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</row>
    <row r="1065" spans="6:17" x14ac:dyDescent="0.2"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</row>
    <row r="1066" spans="6:17" x14ac:dyDescent="0.2"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</row>
    <row r="1067" spans="6:17" x14ac:dyDescent="0.2"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</row>
    <row r="1068" spans="6:17" x14ac:dyDescent="0.2"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</row>
    <row r="1069" spans="6:17" x14ac:dyDescent="0.2"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</row>
    <row r="1070" spans="6:17" x14ac:dyDescent="0.2"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</row>
    <row r="1071" spans="6:17" x14ac:dyDescent="0.2"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</row>
    <row r="1072" spans="6:17" x14ac:dyDescent="0.2"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</row>
    <row r="1073" spans="6:17" x14ac:dyDescent="0.2"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</row>
    <row r="1074" spans="6:17" x14ac:dyDescent="0.2"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</row>
    <row r="1075" spans="6:17" x14ac:dyDescent="0.2"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</row>
    <row r="1076" spans="6:17" x14ac:dyDescent="0.2"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</row>
    <row r="1077" spans="6:17" x14ac:dyDescent="0.2"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</row>
    <row r="1078" spans="6:17" x14ac:dyDescent="0.2"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</row>
    <row r="1079" spans="6:17" x14ac:dyDescent="0.2"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</row>
    <row r="1080" spans="6:17" x14ac:dyDescent="0.2"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</row>
    <row r="1081" spans="6:17" x14ac:dyDescent="0.2"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</row>
    <row r="1082" spans="6:17" x14ac:dyDescent="0.2"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</row>
    <row r="1083" spans="6:17" x14ac:dyDescent="0.2"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</row>
    <row r="1084" spans="6:17" x14ac:dyDescent="0.2"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</row>
    <row r="1085" spans="6:17" x14ac:dyDescent="0.2"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</row>
    <row r="1086" spans="6:17" x14ac:dyDescent="0.2"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</row>
    <row r="1087" spans="6:17" x14ac:dyDescent="0.2"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</row>
    <row r="1088" spans="6:17" x14ac:dyDescent="0.2"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</row>
    <row r="1089" spans="6:17" x14ac:dyDescent="0.2"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</row>
    <row r="1090" spans="6:17" x14ac:dyDescent="0.2"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</row>
    <row r="1091" spans="6:17" x14ac:dyDescent="0.2"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</row>
    <row r="1092" spans="6:17" x14ac:dyDescent="0.2"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</row>
    <row r="1093" spans="6:17" x14ac:dyDescent="0.2"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</row>
    <row r="1094" spans="6:17" x14ac:dyDescent="0.2"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</row>
    <row r="1095" spans="6:17" x14ac:dyDescent="0.2"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</row>
    <row r="1096" spans="6:17" x14ac:dyDescent="0.2"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</row>
    <row r="1097" spans="6:17" x14ac:dyDescent="0.2"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</row>
    <row r="1098" spans="6:17" x14ac:dyDescent="0.2"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</row>
    <row r="1099" spans="6:17" x14ac:dyDescent="0.2"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</row>
    <row r="1100" spans="6:17" x14ac:dyDescent="0.2"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</row>
    <row r="1101" spans="6:17" x14ac:dyDescent="0.2"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</row>
    <row r="1102" spans="6:17" x14ac:dyDescent="0.2"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</row>
    <row r="1103" spans="6:17" x14ac:dyDescent="0.2"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</row>
    <row r="1104" spans="6:17" x14ac:dyDescent="0.2"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</row>
    <row r="1105" spans="6:17" x14ac:dyDescent="0.2"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</row>
    <row r="1106" spans="6:17" x14ac:dyDescent="0.2"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</row>
    <row r="1107" spans="6:17" x14ac:dyDescent="0.2"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</row>
    <row r="1108" spans="6:17" x14ac:dyDescent="0.2"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</row>
    <row r="1109" spans="6:17" x14ac:dyDescent="0.2"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</row>
    <row r="1110" spans="6:17" x14ac:dyDescent="0.2"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</row>
    <row r="1111" spans="6:17" x14ac:dyDescent="0.2"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</row>
    <row r="1112" spans="6:17" x14ac:dyDescent="0.2"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</row>
    <row r="1113" spans="6:17" x14ac:dyDescent="0.2"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</row>
    <row r="1114" spans="6:17" x14ac:dyDescent="0.2"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</row>
    <row r="1115" spans="6:17" x14ac:dyDescent="0.2"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</row>
    <row r="1116" spans="6:17" x14ac:dyDescent="0.2"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</row>
    <row r="1117" spans="6:17" x14ac:dyDescent="0.2"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</row>
    <row r="1118" spans="6:17" x14ac:dyDescent="0.2"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</row>
    <row r="1119" spans="6:17" x14ac:dyDescent="0.2"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</row>
    <row r="1120" spans="6:17" x14ac:dyDescent="0.2"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</row>
    <row r="1121" spans="6:17" x14ac:dyDescent="0.2"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</row>
    <row r="1122" spans="6:17" x14ac:dyDescent="0.2"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</row>
    <row r="1123" spans="6:17" x14ac:dyDescent="0.2"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</row>
    <row r="1124" spans="6:17" x14ac:dyDescent="0.2"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</row>
    <row r="1125" spans="6:17" x14ac:dyDescent="0.2"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</row>
    <row r="1126" spans="6:17" x14ac:dyDescent="0.2"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</row>
    <row r="1127" spans="6:17" x14ac:dyDescent="0.2"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</row>
    <row r="1128" spans="6:17" x14ac:dyDescent="0.2"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</row>
    <row r="1129" spans="6:17" x14ac:dyDescent="0.2"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</row>
    <row r="1130" spans="6:17" x14ac:dyDescent="0.2"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</row>
    <row r="1131" spans="6:17" x14ac:dyDescent="0.2"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</row>
    <row r="1132" spans="6:17" x14ac:dyDescent="0.2"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</row>
    <row r="1133" spans="6:17" x14ac:dyDescent="0.2"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</row>
    <row r="1134" spans="6:17" x14ac:dyDescent="0.2"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</row>
    <row r="1135" spans="6:17" x14ac:dyDescent="0.2"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</row>
    <row r="1136" spans="6:17" x14ac:dyDescent="0.2"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</row>
    <row r="1137" spans="6:17" x14ac:dyDescent="0.2"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</row>
    <row r="1138" spans="6:17" x14ac:dyDescent="0.2"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</row>
    <row r="1139" spans="6:17" x14ac:dyDescent="0.2"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</row>
    <row r="1140" spans="6:17" x14ac:dyDescent="0.2"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</row>
    <row r="1141" spans="6:17" x14ac:dyDescent="0.2"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</row>
    <row r="1142" spans="6:17" x14ac:dyDescent="0.2"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</row>
    <row r="1143" spans="6:17" x14ac:dyDescent="0.2"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</row>
    <row r="1144" spans="6:17" x14ac:dyDescent="0.2"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</row>
    <row r="1145" spans="6:17" x14ac:dyDescent="0.2"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</row>
    <row r="1146" spans="6:17" x14ac:dyDescent="0.2"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</row>
    <row r="1147" spans="6:17" x14ac:dyDescent="0.2"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</row>
    <row r="1148" spans="6:17" x14ac:dyDescent="0.2"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</row>
    <row r="1149" spans="6:17" x14ac:dyDescent="0.2"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</row>
    <row r="1150" spans="6:17" x14ac:dyDescent="0.2"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</row>
    <row r="1151" spans="6:17" x14ac:dyDescent="0.2"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</row>
    <row r="1152" spans="6:17" x14ac:dyDescent="0.2"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</row>
    <row r="1153" spans="6:17" x14ac:dyDescent="0.2"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</row>
    <row r="1154" spans="6:17" x14ac:dyDescent="0.2"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</row>
    <row r="1155" spans="6:17" x14ac:dyDescent="0.2"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</row>
    <row r="1156" spans="6:17" x14ac:dyDescent="0.2"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</row>
    <row r="1157" spans="6:17" x14ac:dyDescent="0.2"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</row>
    <row r="1158" spans="6:17" x14ac:dyDescent="0.2"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</row>
    <row r="1159" spans="6:17" x14ac:dyDescent="0.2"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</row>
    <row r="1160" spans="6:17" x14ac:dyDescent="0.2"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</row>
    <row r="1161" spans="6:17" x14ac:dyDescent="0.2"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</row>
    <row r="1162" spans="6:17" x14ac:dyDescent="0.2"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</row>
    <row r="1163" spans="6:17" x14ac:dyDescent="0.2"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</row>
    <row r="1164" spans="6:17" x14ac:dyDescent="0.2"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</row>
    <row r="1165" spans="6:17" x14ac:dyDescent="0.2"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</row>
    <row r="1166" spans="6:17" x14ac:dyDescent="0.2"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</row>
    <row r="1167" spans="6:17" x14ac:dyDescent="0.2"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</row>
    <row r="1168" spans="6:17" x14ac:dyDescent="0.2"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</row>
    <row r="1169" spans="6:17" x14ac:dyDescent="0.2"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</row>
    <row r="1170" spans="6:17" x14ac:dyDescent="0.2"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</row>
    <row r="1171" spans="6:17" x14ac:dyDescent="0.2"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</row>
    <row r="1172" spans="6:17" x14ac:dyDescent="0.2"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</row>
    <row r="1173" spans="6:17" x14ac:dyDescent="0.2"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</row>
    <row r="1174" spans="6:17" x14ac:dyDescent="0.2"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</row>
    <row r="1175" spans="6:17" x14ac:dyDescent="0.2"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</row>
    <row r="1176" spans="6:17" x14ac:dyDescent="0.2"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</row>
    <row r="1177" spans="6:17" x14ac:dyDescent="0.2"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</row>
    <row r="1178" spans="6:17" x14ac:dyDescent="0.2"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</row>
    <row r="1179" spans="6:17" x14ac:dyDescent="0.2"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</row>
    <row r="1180" spans="6:17" x14ac:dyDescent="0.2"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</row>
    <row r="1181" spans="6:17" x14ac:dyDescent="0.2"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</row>
    <row r="1182" spans="6:17" x14ac:dyDescent="0.2"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</row>
    <row r="1183" spans="6:17" x14ac:dyDescent="0.2"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</row>
    <row r="1184" spans="6:17" x14ac:dyDescent="0.2"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</row>
    <row r="1185" spans="6:17" x14ac:dyDescent="0.2"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</row>
    <row r="1186" spans="6:17" x14ac:dyDescent="0.2"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</row>
    <row r="1187" spans="6:17" x14ac:dyDescent="0.2"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</row>
    <row r="1188" spans="6:17" x14ac:dyDescent="0.2"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</row>
    <row r="1189" spans="6:17" x14ac:dyDescent="0.2"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</row>
    <row r="1190" spans="6:17" x14ac:dyDescent="0.2"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</row>
    <row r="1191" spans="6:17" x14ac:dyDescent="0.2"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</row>
    <row r="1192" spans="6:17" x14ac:dyDescent="0.2"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</row>
    <row r="1193" spans="6:17" x14ac:dyDescent="0.2"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</row>
    <row r="1194" spans="6:17" x14ac:dyDescent="0.2"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</row>
    <row r="1195" spans="6:17" x14ac:dyDescent="0.2"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</row>
    <row r="1196" spans="6:17" x14ac:dyDescent="0.2"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</row>
    <row r="1197" spans="6:17" x14ac:dyDescent="0.2"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</row>
    <row r="1198" spans="6:17" x14ac:dyDescent="0.2"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</row>
    <row r="1199" spans="6:17" x14ac:dyDescent="0.2"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</row>
    <row r="1200" spans="6:17" x14ac:dyDescent="0.2"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</row>
    <row r="1201" spans="6:17" x14ac:dyDescent="0.2"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</row>
    <row r="1202" spans="6:17" x14ac:dyDescent="0.2"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</row>
    <row r="1203" spans="6:17" x14ac:dyDescent="0.2"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</row>
    <row r="1204" spans="6:17" x14ac:dyDescent="0.2"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</row>
    <row r="1205" spans="6:17" x14ac:dyDescent="0.2"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</row>
    <row r="1206" spans="6:17" x14ac:dyDescent="0.2"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</row>
    <row r="1207" spans="6:17" x14ac:dyDescent="0.2"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</row>
    <row r="1208" spans="6:17" x14ac:dyDescent="0.2"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</row>
    <row r="1209" spans="6:17" x14ac:dyDescent="0.2"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</row>
    <row r="1210" spans="6:17" x14ac:dyDescent="0.2"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</row>
    <row r="1211" spans="6:17" x14ac:dyDescent="0.2"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</row>
    <row r="1212" spans="6:17" x14ac:dyDescent="0.2"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</row>
    <row r="1213" spans="6:17" x14ac:dyDescent="0.2"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</row>
    <row r="1214" spans="6:17" x14ac:dyDescent="0.2"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</row>
    <row r="1215" spans="6:17" x14ac:dyDescent="0.2"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</row>
    <row r="1216" spans="6:17" x14ac:dyDescent="0.2"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</row>
    <row r="1217" spans="6:17" x14ac:dyDescent="0.2"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</row>
    <row r="1218" spans="6:17" x14ac:dyDescent="0.2"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</row>
    <row r="1219" spans="6:17" x14ac:dyDescent="0.2"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</row>
    <row r="1220" spans="6:17" x14ac:dyDescent="0.2"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</row>
    <row r="1221" spans="6:17" x14ac:dyDescent="0.2"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</row>
    <row r="1222" spans="6:17" x14ac:dyDescent="0.2"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</row>
    <row r="1223" spans="6:17" x14ac:dyDescent="0.2"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</row>
    <row r="1224" spans="6:17" x14ac:dyDescent="0.2"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</row>
    <row r="1225" spans="6:17" x14ac:dyDescent="0.2"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</row>
    <row r="1226" spans="6:17" x14ac:dyDescent="0.2"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</row>
    <row r="1227" spans="6:17" x14ac:dyDescent="0.2"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</row>
    <row r="1228" spans="6:17" x14ac:dyDescent="0.2"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</row>
    <row r="1229" spans="6:17" x14ac:dyDescent="0.2"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</row>
    <row r="1230" spans="6:17" x14ac:dyDescent="0.2"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</row>
    <row r="1231" spans="6:17" x14ac:dyDescent="0.2"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</row>
    <row r="1232" spans="6:17" x14ac:dyDescent="0.2"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</row>
    <row r="1233" spans="6:17" x14ac:dyDescent="0.2"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</row>
    <row r="1234" spans="6:17" x14ac:dyDescent="0.2"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</row>
    <row r="1235" spans="6:17" x14ac:dyDescent="0.2"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</row>
    <row r="1236" spans="6:17" x14ac:dyDescent="0.2"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</row>
    <row r="1237" spans="6:17" x14ac:dyDescent="0.2"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</row>
    <row r="1238" spans="6:17" x14ac:dyDescent="0.2"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</row>
    <row r="1239" spans="6:17" x14ac:dyDescent="0.2"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</row>
    <row r="1240" spans="6:17" x14ac:dyDescent="0.2"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</row>
    <row r="1241" spans="6:17" x14ac:dyDescent="0.2"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</row>
    <row r="1242" spans="6:17" x14ac:dyDescent="0.2"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</row>
    <row r="1243" spans="6:17" x14ac:dyDescent="0.2"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</row>
    <row r="1244" spans="6:17" x14ac:dyDescent="0.2"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</row>
    <row r="1245" spans="6:17" x14ac:dyDescent="0.2"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</row>
    <row r="1246" spans="6:17" x14ac:dyDescent="0.2"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</row>
    <row r="1247" spans="6:17" x14ac:dyDescent="0.2"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</row>
    <row r="1248" spans="6:17" x14ac:dyDescent="0.2"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</row>
    <row r="1249" spans="6:17" x14ac:dyDescent="0.2"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</row>
    <row r="1250" spans="6:17" x14ac:dyDescent="0.2"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</row>
    <row r="1251" spans="6:17" x14ac:dyDescent="0.2"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</row>
    <row r="1252" spans="6:17" x14ac:dyDescent="0.2"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</row>
    <row r="1253" spans="6:17" x14ac:dyDescent="0.2"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</row>
    <row r="1254" spans="6:17" x14ac:dyDescent="0.2"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</row>
    <row r="1255" spans="6:17" x14ac:dyDescent="0.2"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</row>
    <row r="1256" spans="6:17" x14ac:dyDescent="0.2"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</row>
    <row r="1257" spans="6:17" x14ac:dyDescent="0.2"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</row>
    <row r="1258" spans="6:17" x14ac:dyDescent="0.2"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</row>
    <row r="1259" spans="6:17" x14ac:dyDescent="0.2"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</row>
    <row r="1260" spans="6:17" x14ac:dyDescent="0.2"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</row>
    <row r="1261" spans="6:17" x14ac:dyDescent="0.2"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</row>
    <row r="1262" spans="6:17" x14ac:dyDescent="0.2"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</row>
    <row r="1263" spans="6:17" x14ac:dyDescent="0.2"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</row>
    <row r="1264" spans="6:17" x14ac:dyDescent="0.2"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</row>
    <row r="1265" spans="6:17" x14ac:dyDescent="0.2"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</row>
    <row r="1266" spans="6:17" x14ac:dyDescent="0.2"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</row>
    <row r="1267" spans="6:17" x14ac:dyDescent="0.2"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</row>
    <row r="1268" spans="6:17" x14ac:dyDescent="0.2"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</row>
    <row r="1269" spans="6:17" x14ac:dyDescent="0.2"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</row>
    <row r="1270" spans="6:17" x14ac:dyDescent="0.2"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</row>
    <row r="1271" spans="6:17" x14ac:dyDescent="0.2"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</row>
    <row r="1272" spans="6:17" x14ac:dyDescent="0.2"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</row>
    <row r="1273" spans="6:17" x14ac:dyDescent="0.2"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</row>
    <row r="1274" spans="6:17" x14ac:dyDescent="0.2"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</row>
    <row r="1275" spans="6:17" x14ac:dyDescent="0.2"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</row>
    <row r="1276" spans="6:17" x14ac:dyDescent="0.2"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</row>
    <row r="1277" spans="6:17" x14ac:dyDescent="0.2"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</row>
    <row r="1278" spans="6:17" x14ac:dyDescent="0.2"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</row>
    <row r="1279" spans="6:17" x14ac:dyDescent="0.2"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</row>
    <row r="1280" spans="6:17" x14ac:dyDescent="0.2"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</row>
    <row r="1281" spans="6:17" x14ac:dyDescent="0.2"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</row>
    <row r="1282" spans="6:17" x14ac:dyDescent="0.2"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</row>
    <row r="1283" spans="6:17" x14ac:dyDescent="0.2"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</row>
    <row r="1284" spans="6:17" x14ac:dyDescent="0.2"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</row>
    <row r="1285" spans="6:17" x14ac:dyDescent="0.2"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</row>
    <row r="1286" spans="6:17" x14ac:dyDescent="0.2"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</row>
    <row r="1287" spans="6:17" x14ac:dyDescent="0.2"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</row>
    <row r="1288" spans="6:17" x14ac:dyDescent="0.2"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</row>
    <row r="1289" spans="6:17" x14ac:dyDescent="0.2"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</row>
    <row r="1290" spans="6:17" x14ac:dyDescent="0.2"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</row>
    <row r="1291" spans="6:17" x14ac:dyDescent="0.2"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</row>
    <row r="1292" spans="6:17" x14ac:dyDescent="0.2"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</row>
    <row r="1293" spans="6:17" x14ac:dyDescent="0.2"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</row>
    <row r="1294" spans="6:17" x14ac:dyDescent="0.2"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</row>
    <row r="1295" spans="6:17" x14ac:dyDescent="0.2"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</row>
    <row r="1296" spans="6:17" x14ac:dyDescent="0.2"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</row>
    <row r="1297" spans="6:17" x14ac:dyDescent="0.2"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</row>
    <row r="1298" spans="6:17" x14ac:dyDescent="0.2"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</row>
    <row r="1299" spans="6:17" x14ac:dyDescent="0.2"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</row>
    <row r="1300" spans="6:17" x14ac:dyDescent="0.2"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</row>
    <row r="1301" spans="6:17" x14ac:dyDescent="0.2"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</row>
    <row r="1302" spans="6:17" x14ac:dyDescent="0.2"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</row>
    <row r="1303" spans="6:17" x14ac:dyDescent="0.2"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</row>
    <row r="1304" spans="6:17" x14ac:dyDescent="0.2"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</row>
    <row r="1305" spans="6:17" x14ac:dyDescent="0.2"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</row>
    <row r="1306" spans="6:17" x14ac:dyDescent="0.2"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</row>
    <row r="1307" spans="6:17" x14ac:dyDescent="0.2"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</row>
    <row r="1308" spans="6:17" x14ac:dyDescent="0.2"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</row>
    <row r="1309" spans="6:17" x14ac:dyDescent="0.2"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</row>
    <row r="1310" spans="6:17" x14ac:dyDescent="0.2"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</row>
    <row r="1311" spans="6:17" x14ac:dyDescent="0.2"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</row>
    <row r="1312" spans="6:17" x14ac:dyDescent="0.2"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</row>
    <row r="1313" spans="6:17" x14ac:dyDescent="0.2"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</row>
    <row r="1314" spans="6:17" x14ac:dyDescent="0.2"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</row>
    <row r="1315" spans="6:17" x14ac:dyDescent="0.2"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</row>
    <row r="1316" spans="6:17" x14ac:dyDescent="0.2"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</row>
    <row r="1317" spans="6:17" x14ac:dyDescent="0.2"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</row>
    <row r="1318" spans="6:17" x14ac:dyDescent="0.2"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</row>
    <row r="1319" spans="6:17" x14ac:dyDescent="0.2"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</row>
    <row r="1320" spans="6:17" x14ac:dyDescent="0.2"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</row>
    <row r="1321" spans="6:17" x14ac:dyDescent="0.2"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</row>
    <row r="1322" spans="6:17" x14ac:dyDescent="0.2"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</row>
    <row r="1323" spans="6:17" x14ac:dyDescent="0.2"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</row>
    <row r="1324" spans="6:17" x14ac:dyDescent="0.2"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</row>
    <row r="1325" spans="6:17" x14ac:dyDescent="0.2"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</row>
    <row r="1326" spans="6:17" x14ac:dyDescent="0.2"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</row>
    <row r="1327" spans="6:17" x14ac:dyDescent="0.2"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</row>
    <row r="1328" spans="6:17" x14ac:dyDescent="0.2"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</row>
    <row r="1329" spans="6:17" x14ac:dyDescent="0.2"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</row>
    <row r="1330" spans="6:17" x14ac:dyDescent="0.2"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</row>
    <row r="1331" spans="6:17" x14ac:dyDescent="0.2"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</row>
    <row r="1332" spans="6:17" x14ac:dyDescent="0.2"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</row>
    <row r="1333" spans="6:17" x14ac:dyDescent="0.2"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</row>
    <row r="1334" spans="6:17" x14ac:dyDescent="0.2"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</row>
    <row r="1335" spans="6:17" x14ac:dyDescent="0.2"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</row>
    <row r="1336" spans="6:17" x14ac:dyDescent="0.2"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</row>
    <row r="1337" spans="6:17" x14ac:dyDescent="0.2"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</row>
    <row r="1338" spans="6:17" x14ac:dyDescent="0.2"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</row>
    <row r="1339" spans="6:17" x14ac:dyDescent="0.2"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</row>
    <row r="1340" spans="6:17" x14ac:dyDescent="0.2"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</row>
    <row r="1341" spans="6:17" x14ac:dyDescent="0.2"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</row>
    <row r="1342" spans="6:17" x14ac:dyDescent="0.2"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</row>
    <row r="1343" spans="6:17" x14ac:dyDescent="0.2"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</row>
    <row r="1344" spans="6:17" x14ac:dyDescent="0.2"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</row>
    <row r="1345" spans="6:17" x14ac:dyDescent="0.2"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</row>
    <row r="1346" spans="6:17" x14ac:dyDescent="0.2"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</row>
    <row r="1347" spans="6:17" x14ac:dyDescent="0.2"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</row>
    <row r="1348" spans="6:17" x14ac:dyDescent="0.2"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</row>
    <row r="1349" spans="6:17" x14ac:dyDescent="0.2"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</row>
    <row r="1350" spans="6:17" x14ac:dyDescent="0.2"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</row>
    <row r="1351" spans="6:17" x14ac:dyDescent="0.2"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</row>
    <row r="1352" spans="6:17" x14ac:dyDescent="0.2"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</row>
    <row r="1353" spans="6:17" x14ac:dyDescent="0.2"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</row>
    <row r="1354" spans="6:17" x14ac:dyDescent="0.2"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</row>
    <row r="1355" spans="6:17" x14ac:dyDescent="0.2"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</row>
    <row r="1356" spans="6:17" x14ac:dyDescent="0.2"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</row>
    <row r="1357" spans="6:17" x14ac:dyDescent="0.2"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</row>
    <row r="1358" spans="6:17" x14ac:dyDescent="0.2"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</row>
    <row r="1359" spans="6:17" x14ac:dyDescent="0.2"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</row>
    <row r="1360" spans="6:17" x14ac:dyDescent="0.2"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</row>
    <row r="1361" spans="6:17" x14ac:dyDescent="0.2"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</row>
    <row r="1362" spans="6:17" x14ac:dyDescent="0.2"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</row>
    <row r="1363" spans="6:17" x14ac:dyDescent="0.2"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</row>
    <row r="1364" spans="6:17" x14ac:dyDescent="0.2"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</row>
    <row r="1365" spans="6:17" x14ac:dyDescent="0.2"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</row>
    <row r="1366" spans="6:17" x14ac:dyDescent="0.2"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</row>
    <row r="1367" spans="6:17" x14ac:dyDescent="0.2"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</row>
    <row r="1368" spans="6:17" x14ac:dyDescent="0.2"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</row>
    <row r="1369" spans="6:17" x14ac:dyDescent="0.2"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</row>
    <row r="1370" spans="6:17" x14ac:dyDescent="0.2"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</row>
    <row r="1371" spans="6:17" x14ac:dyDescent="0.2"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</row>
    <row r="1372" spans="6:17" x14ac:dyDescent="0.2"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</row>
    <row r="1373" spans="6:17" x14ac:dyDescent="0.2"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</row>
    <row r="1374" spans="6:17" x14ac:dyDescent="0.2"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</row>
    <row r="1375" spans="6:17" x14ac:dyDescent="0.2"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</row>
    <row r="1376" spans="6:17" x14ac:dyDescent="0.2"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</row>
    <row r="1377" spans="6:17" x14ac:dyDescent="0.2"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</row>
    <row r="1378" spans="6:17" x14ac:dyDescent="0.2"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</row>
    <row r="1379" spans="6:17" x14ac:dyDescent="0.2"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</row>
    <row r="1380" spans="6:17" x14ac:dyDescent="0.2"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</row>
    <row r="1381" spans="6:17" x14ac:dyDescent="0.2"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</row>
    <row r="1382" spans="6:17" x14ac:dyDescent="0.2"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</row>
    <row r="1383" spans="6:17" x14ac:dyDescent="0.2"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</row>
    <row r="1384" spans="6:17" x14ac:dyDescent="0.2"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</row>
    <row r="1385" spans="6:17" x14ac:dyDescent="0.2"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</row>
    <row r="1386" spans="6:17" x14ac:dyDescent="0.2"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</row>
    <row r="1387" spans="6:17" x14ac:dyDescent="0.2"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</row>
    <row r="1388" spans="6:17" x14ac:dyDescent="0.2"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</row>
    <row r="1389" spans="6:17" x14ac:dyDescent="0.2"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</row>
    <row r="1390" spans="6:17" x14ac:dyDescent="0.2"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</row>
    <row r="1391" spans="6:17" x14ac:dyDescent="0.2"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</row>
    <row r="1392" spans="6:17" x14ac:dyDescent="0.2"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</row>
    <row r="1393" spans="6:17" x14ac:dyDescent="0.2"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</row>
    <row r="1394" spans="6:17" x14ac:dyDescent="0.2"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</row>
    <row r="1395" spans="6:17" x14ac:dyDescent="0.2"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</row>
    <row r="1396" spans="6:17" x14ac:dyDescent="0.2"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</row>
    <row r="1397" spans="6:17" x14ac:dyDescent="0.2"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</row>
    <row r="1398" spans="6:17" x14ac:dyDescent="0.2"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</row>
    <row r="1399" spans="6:17" x14ac:dyDescent="0.2"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</row>
    <row r="1400" spans="6:17" x14ac:dyDescent="0.2"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</row>
    <row r="1401" spans="6:17" x14ac:dyDescent="0.2"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</row>
    <row r="1402" spans="6:17" x14ac:dyDescent="0.2"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</row>
    <row r="1403" spans="6:17" x14ac:dyDescent="0.2"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</row>
    <row r="1404" spans="6:17" x14ac:dyDescent="0.2"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</row>
    <row r="1405" spans="6:17" x14ac:dyDescent="0.2"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</row>
    <row r="1406" spans="6:17" x14ac:dyDescent="0.2"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</row>
    <row r="1407" spans="6:17" x14ac:dyDescent="0.2"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</row>
    <row r="1408" spans="6:17" x14ac:dyDescent="0.2"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</row>
    <row r="1409" spans="6:17" x14ac:dyDescent="0.2"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</row>
    <row r="1410" spans="6:17" x14ac:dyDescent="0.2"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</row>
    <row r="1411" spans="6:17" x14ac:dyDescent="0.2"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</row>
    <row r="1412" spans="6:17" x14ac:dyDescent="0.2"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</row>
    <row r="1413" spans="6:17" x14ac:dyDescent="0.2"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</row>
    <row r="1414" spans="6:17" x14ac:dyDescent="0.2"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</row>
    <row r="1415" spans="6:17" x14ac:dyDescent="0.2"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</row>
    <row r="1416" spans="6:17" x14ac:dyDescent="0.2"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</row>
    <row r="1417" spans="6:17" x14ac:dyDescent="0.2"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</row>
    <row r="1418" spans="6:17" x14ac:dyDescent="0.2"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</row>
    <row r="1419" spans="6:17" x14ac:dyDescent="0.2"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</row>
    <row r="1420" spans="6:17" x14ac:dyDescent="0.2"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</row>
    <row r="1421" spans="6:17" x14ac:dyDescent="0.2"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</row>
    <row r="1422" spans="6:17" x14ac:dyDescent="0.2"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</row>
    <row r="1423" spans="6:17" x14ac:dyDescent="0.2"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</row>
    <row r="1424" spans="6:17" x14ac:dyDescent="0.2"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</row>
    <row r="1425" spans="6:17" x14ac:dyDescent="0.2"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</row>
    <row r="1426" spans="6:17" x14ac:dyDescent="0.2"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</row>
    <row r="1427" spans="6:17" x14ac:dyDescent="0.2"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</row>
    <row r="1428" spans="6:17" x14ac:dyDescent="0.2"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</row>
    <row r="1429" spans="6:17" x14ac:dyDescent="0.2"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</row>
    <row r="1430" spans="6:17" x14ac:dyDescent="0.2"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</row>
    <row r="1431" spans="6:17" x14ac:dyDescent="0.2"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</row>
    <row r="1432" spans="6:17" x14ac:dyDescent="0.2"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</row>
    <row r="1433" spans="6:17" x14ac:dyDescent="0.2"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</row>
    <row r="1434" spans="6:17" x14ac:dyDescent="0.2"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</row>
    <row r="1435" spans="6:17" x14ac:dyDescent="0.2"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</row>
    <row r="1436" spans="6:17" x14ac:dyDescent="0.2"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</row>
    <row r="1437" spans="6:17" x14ac:dyDescent="0.2"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</row>
    <row r="1438" spans="6:17" x14ac:dyDescent="0.2"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</row>
    <row r="1439" spans="6:17" x14ac:dyDescent="0.2"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</row>
    <row r="1440" spans="6:17" x14ac:dyDescent="0.2"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</row>
    <row r="1441" spans="6:17" x14ac:dyDescent="0.2"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</row>
    <row r="1442" spans="6:17" x14ac:dyDescent="0.2"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</row>
    <row r="1443" spans="6:17" x14ac:dyDescent="0.2"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</row>
    <row r="1444" spans="6:17" x14ac:dyDescent="0.2"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</row>
    <row r="1445" spans="6:17" x14ac:dyDescent="0.2"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</row>
    <row r="1446" spans="6:17" x14ac:dyDescent="0.2"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</row>
    <row r="1447" spans="6:17" x14ac:dyDescent="0.2"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</row>
    <row r="1448" spans="6:17" x14ac:dyDescent="0.2"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</row>
    <row r="1449" spans="6:17" x14ac:dyDescent="0.2"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</row>
    <row r="1450" spans="6:17" x14ac:dyDescent="0.2"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</row>
    <row r="1451" spans="6:17" x14ac:dyDescent="0.2"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</row>
    <row r="1452" spans="6:17" x14ac:dyDescent="0.2"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</row>
    <row r="1453" spans="6:17" x14ac:dyDescent="0.2"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</row>
    <row r="1454" spans="6:17" x14ac:dyDescent="0.2"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</row>
    <row r="1455" spans="6:17" x14ac:dyDescent="0.2"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</row>
    <row r="1456" spans="6:17" x14ac:dyDescent="0.2"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</row>
    <row r="1457" spans="6:17" x14ac:dyDescent="0.2"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</row>
    <row r="1458" spans="6:17" x14ac:dyDescent="0.2"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</row>
    <row r="1459" spans="6:17" x14ac:dyDescent="0.2"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</row>
    <row r="1460" spans="6:17" x14ac:dyDescent="0.2"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</row>
    <row r="1461" spans="6:17" x14ac:dyDescent="0.2"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</row>
    <row r="1462" spans="6:17" x14ac:dyDescent="0.2"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</row>
    <row r="1463" spans="6:17" x14ac:dyDescent="0.2"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</row>
    <row r="1464" spans="6:17" x14ac:dyDescent="0.2"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</row>
    <row r="1465" spans="6:17" x14ac:dyDescent="0.2"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</row>
    <row r="1466" spans="6:17" x14ac:dyDescent="0.2"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</row>
    <row r="1467" spans="6:17" x14ac:dyDescent="0.2"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</row>
    <row r="1468" spans="6:17" x14ac:dyDescent="0.2"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</row>
    <row r="1469" spans="6:17" x14ac:dyDescent="0.2"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</row>
    <row r="1470" spans="6:17" x14ac:dyDescent="0.2"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</row>
    <row r="1471" spans="6:17" x14ac:dyDescent="0.2"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</row>
    <row r="1472" spans="6:17" x14ac:dyDescent="0.2"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</row>
    <row r="1473" spans="6:17" x14ac:dyDescent="0.2"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</row>
    <row r="1474" spans="6:17" x14ac:dyDescent="0.2"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</row>
    <row r="1475" spans="6:17" x14ac:dyDescent="0.2"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</row>
    <row r="1476" spans="6:17" x14ac:dyDescent="0.2"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</row>
    <row r="1477" spans="6:17" x14ac:dyDescent="0.2"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</row>
    <row r="1478" spans="6:17" x14ac:dyDescent="0.2"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</row>
    <row r="1479" spans="6:17" x14ac:dyDescent="0.2"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</row>
    <row r="1480" spans="6:17" x14ac:dyDescent="0.2"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</row>
    <row r="1481" spans="6:17" x14ac:dyDescent="0.2"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</row>
    <row r="1482" spans="6:17" x14ac:dyDescent="0.2"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</row>
    <row r="1483" spans="6:17" x14ac:dyDescent="0.2"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</row>
    <row r="1484" spans="6:17" x14ac:dyDescent="0.2"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</row>
    <row r="1485" spans="6:17" x14ac:dyDescent="0.2"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</row>
    <row r="1486" spans="6:17" x14ac:dyDescent="0.2"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</row>
    <row r="1487" spans="6:17" x14ac:dyDescent="0.2"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</row>
    <row r="1488" spans="6:17" x14ac:dyDescent="0.2"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</row>
    <row r="1489" spans="6:17" x14ac:dyDescent="0.2"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</row>
    <row r="1490" spans="6:17" x14ac:dyDescent="0.2"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</row>
    <row r="1491" spans="6:17" x14ac:dyDescent="0.2"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</row>
    <row r="1492" spans="6:17" x14ac:dyDescent="0.2"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</row>
    <row r="1493" spans="6:17" x14ac:dyDescent="0.2"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</row>
    <row r="1494" spans="6:17" x14ac:dyDescent="0.2"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</row>
    <row r="1495" spans="6:17" x14ac:dyDescent="0.2"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</row>
    <row r="1496" spans="6:17" x14ac:dyDescent="0.2"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</row>
    <row r="1497" spans="6:17" x14ac:dyDescent="0.2"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</row>
    <row r="1498" spans="6:17" x14ac:dyDescent="0.2"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</row>
    <row r="1499" spans="6:17" x14ac:dyDescent="0.2"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</row>
    <row r="1500" spans="6:17" x14ac:dyDescent="0.2"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</row>
    <row r="1501" spans="6:17" x14ac:dyDescent="0.2"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</row>
    <row r="1502" spans="6:17" x14ac:dyDescent="0.2"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</row>
    <row r="1503" spans="6:17" x14ac:dyDescent="0.2"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</row>
    <row r="1504" spans="6:17" x14ac:dyDescent="0.2"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</row>
    <row r="1505" spans="6:17" x14ac:dyDescent="0.2"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</row>
    <row r="1506" spans="6:17" x14ac:dyDescent="0.2"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</row>
    <row r="1507" spans="6:17" x14ac:dyDescent="0.2"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</row>
    <row r="1508" spans="6:17" x14ac:dyDescent="0.2"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</row>
    <row r="1509" spans="6:17" x14ac:dyDescent="0.2"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</row>
    <row r="1510" spans="6:17" x14ac:dyDescent="0.2"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</row>
    <row r="1511" spans="6:17" x14ac:dyDescent="0.2"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</row>
    <row r="1512" spans="6:17" x14ac:dyDescent="0.2"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</row>
    <row r="1513" spans="6:17" x14ac:dyDescent="0.2"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</row>
    <row r="1514" spans="6:17" x14ac:dyDescent="0.2"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</row>
    <row r="1515" spans="6:17" x14ac:dyDescent="0.2"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</row>
    <row r="1516" spans="6:17" x14ac:dyDescent="0.2"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</row>
    <row r="1517" spans="6:17" x14ac:dyDescent="0.2"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</row>
    <row r="1518" spans="6:17" x14ac:dyDescent="0.2"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</row>
    <row r="1519" spans="6:17" x14ac:dyDescent="0.2"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</row>
    <row r="1520" spans="6:17" x14ac:dyDescent="0.2"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</row>
    <row r="1521" spans="6:17" x14ac:dyDescent="0.2"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</row>
    <row r="1522" spans="6:17" x14ac:dyDescent="0.2"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</row>
    <row r="1523" spans="6:17" x14ac:dyDescent="0.2"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</row>
    <row r="1524" spans="6:17" x14ac:dyDescent="0.2"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</row>
    <row r="1525" spans="6:17" x14ac:dyDescent="0.2"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</row>
    <row r="1526" spans="6:17" x14ac:dyDescent="0.2"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</row>
    <row r="1527" spans="6:17" x14ac:dyDescent="0.2"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</row>
    <row r="1528" spans="6:17" x14ac:dyDescent="0.2"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</row>
    <row r="1529" spans="6:17" x14ac:dyDescent="0.2"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</row>
    <row r="1530" spans="6:17" x14ac:dyDescent="0.2"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</row>
    <row r="1531" spans="6:17" x14ac:dyDescent="0.2"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</row>
    <row r="1532" spans="6:17" x14ac:dyDescent="0.2"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</row>
    <row r="1533" spans="6:17" x14ac:dyDescent="0.2"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</row>
    <row r="1534" spans="6:17" x14ac:dyDescent="0.2"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</row>
    <row r="1535" spans="6:17" x14ac:dyDescent="0.2"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</row>
    <row r="1536" spans="6:17" x14ac:dyDescent="0.2"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</row>
    <row r="1537" spans="6:17" x14ac:dyDescent="0.2"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</row>
    <row r="1538" spans="6:17" x14ac:dyDescent="0.2"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</row>
    <row r="1539" spans="6:17" x14ac:dyDescent="0.2"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</row>
    <row r="1540" spans="6:17" x14ac:dyDescent="0.2"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</row>
    <row r="1541" spans="6:17" x14ac:dyDescent="0.2"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</row>
    <row r="1542" spans="6:17" x14ac:dyDescent="0.2"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</row>
    <row r="1543" spans="6:17" x14ac:dyDescent="0.2"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</row>
    <row r="1544" spans="6:17" x14ac:dyDescent="0.2"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</row>
    <row r="1545" spans="6:17" x14ac:dyDescent="0.2"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</row>
    <row r="1546" spans="6:17" x14ac:dyDescent="0.2"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</row>
    <row r="1547" spans="6:17" x14ac:dyDescent="0.2"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</row>
    <row r="1548" spans="6:17" x14ac:dyDescent="0.2"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</row>
    <row r="1549" spans="6:17" x14ac:dyDescent="0.2"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</row>
    <row r="1550" spans="6:17" x14ac:dyDescent="0.2"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</row>
    <row r="1551" spans="6:17" x14ac:dyDescent="0.2"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</row>
    <row r="1552" spans="6:17" x14ac:dyDescent="0.2"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</row>
    <row r="1553" spans="6:17" x14ac:dyDescent="0.2"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</row>
    <row r="1554" spans="6:17" x14ac:dyDescent="0.2"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</row>
    <row r="1555" spans="6:17" x14ac:dyDescent="0.2"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</row>
    <row r="1556" spans="6:17" x14ac:dyDescent="0.2"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</row>
    <row r="1557" spans="6:17" x14ac:dyDescent="0.2"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</row>
    <row r="1558" spans="6:17" x14ac:dyDescent="0.2"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</row>
    <row r="1559" spans="6:17" x14ac:dyDescent="0.2"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</row>
    <row r="1560" spans="6:17" x14ac:dyDescent="0.2"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</row>
    <row r="1561" spans="6:17" x14ac:dyDescent="0.2"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</row>
    <row r="1562" spans="6:17" x14ac:dyDescent="0.2"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</row>
    <row r="1563" spans="6:17" x14ac:dyDescent="0.2"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</row>
    <row r="1564" spans="6:17" x14ac:dyDescent="0.2"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</row>
    <row r="1565" spans="6:17" x14ac:dyDescent="0.2"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</row>
    <row r="1566" spans="6:17" x14ac:dyDescent="0.2"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</row>
    <row r="1567" spans="6:17" x14ac:dyDescent="0.2"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</row>
    <row r="1568" spans="6:17" x14ac:dyDescent="0.2"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</row>
    <row r="1569" spans="6:17" x14ac:dyDescent="0.2"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</row>
    <row r="1570" spans="6:17" x14ac:dyDescent="0.2"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</row>
    <row r="1571" spans="6:17" x14ac:dyDescent="0.2"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</row>
    <row r="1572" spans="6:17" x14ac:dyDescent="0.2"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</row>
    <row r="1573" spans="6:17" x14ac:dyDescent="0.2"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</row>
    <row r="1574" spans="6:17" x14ac:dyDescent="0.2"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</row>
    <row r="1575" spans="6:17" x14ac:dyDescent="0.2"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</row>
    <row r="1576" spans="6:17" x14ac:dyDescent="0.2"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</row>
    <row r="1577" spans="6:17" x14ac:dyDescent="0.2"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</row>
    <row r="1578" spans="6:17" x14ac:dyDescent="0.2"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</row>
    <row r="1579" spans="6:17" x14ac:dyDescent="0.2"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</row>
    <row r="1580" spans="6:17" x14ac:dyDescent="0.2"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</row>
    <row r="1581" spans="6:17" x14ac:dyDescent="0.2"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</row>
    <row r="1582" spans="6:17" x14ac:dyDescent="0.2"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</row>
    <row r="1583" spans="6:17" x14ac:dyDescent="0.2"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</row>
    <row r="1584" spans="6:17" x14ac:dyDescent="0.2"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</row>
    <row r="1585" spans="6:17" x14ac:dyDescent="0.2"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</row>
    <row r="1586" spans="6:17" x14ac:dyDescent="0.2"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</row>
    <row r="1587" spans="6:17" x14ac:dyDescent="0.2"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</row>
    <row r="1588" spans="6:17" x14ac:dyDescent="0.2"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</row>
    <row r="1589" spans="6:17" x14ac:dyDescent="0.2"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</row>
    <row r="1590" spans="6:17" x14ac:dyDescent="0.2"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</row>
    <row r="1591" spans="6:17" x14ac:dyDescent="0.2"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</row>
    <row r="1592" spans="6:17" x14ac:dyDescent="0.2"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</row>
    <row r="1593" spans="6:17" x14ac:dyDescent="0.2"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</row>
    <row r="1594" spans="6:17" x14ac:dyDescent="0.2"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</row>
    <row r="1595" spans="6:17" x14ac:dyDescent="0.2"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</row>
    <row r="1596" spans="6:17" x14ac:dyDescent="0.2"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</row>
    <row r="1597" spans="6:17" x14ac:dyDescent="0.2"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</row>
    <row r="1598" spans="6:17" x14ac:dyDescent="0.2"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</row>
    <row r="1599" spans="6:17" x14ac:dyDescent="0.2"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</row>
    <row r="1600" spans="6:17" x14ac:dyDescent="0.2"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</row>
    <row r="1601" spans="6:17" x14ac:dyDescent="0.2"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</row>
    <row r="1602" spans="6:17" x14ac:dyDescent="0.2"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</row>
    <row r="1603" spans="6:17" x14ac:dyDescent="0.2"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</row>
    <row r="1604" spans="6:17" x14ac:dyDescent="0.2"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</row>
    <row r="1605" spans="6:17" x14ac:dyDescent="0.2"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</row>
    <row r="1606" spans="6:17" x14ac:dyDescent="0.2"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</row>
    <row r="1607" spans="6:17" x14ac:dyDescent="0.2"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</row>
    <row r="1608" spans="6:17" x14ac:dyDescent="0.2"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</row>
    <row r="1609" spans="6:17" x14ac:dyDescent="0.2"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</row>
    <row r="1610" spans="6:17" x14ac:dyDescent="0.2"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</row>
    <row r="1611" spans="6:17" x14ac:dyDescent="0.2"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</row>
    <row r="1612" spans="6:17" x14ac:dyDescent="0.2"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</row>
    <row r="1613" spans="6:17" x14ac:dyDescent="0.2"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</row>
    <row r="1614" spans="6:17" x14ac:dyDescent="0.2"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</row>
    <row r="1615" spans="6:17" x14ac:dyDescent="0.2"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</row>
    <row r="1616" spans="6:17" x14ac:dyDescent="0.2"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</row>
    <row r="1617" spans="6:17" x14ac:dyDescent="0.2"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</row>
    <row r="1618" spans="6:17" x14ac:dyDescent="0.2"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</row>
    <row r="1619" spans="6:17" x14ac:dyDescent="0.2"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</row>
    <row r="1620" spans="6:17" x14ac:dyDescent="0.2"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</row>
    <row r="1621" spans="6:17" x14ac:dyDescent="0.2"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</row>
    <row r="1622" spans="6:17" x14ac:dyDescent="0.2"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</row>
    <row r="1623" spans="6:17" x14ac:dyDescent="0.2"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</row>
    <row r="1624" spans="6:17" x14ac:dyDescent="0.2"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</row>
    <row r="1625" spans="6:17" x14ac:dyDescent="0.2"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</row>
    <row r="1626" spans="6:17" x14ac:dyDescent="0.2"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</row>
    <row r="1627" spans="6:17" x14ac:dyDescent="0.2"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</row>
    <row r="1628" spans="6:17" x14ac:dyDescent="0.2"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</row>
    <row r="1629" spans="6:17" x14ac:dyDescent="0.2"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</row>
    <row r="1630" spans="6:17" x14ac:dyDescent="0.2"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</row>
    <row r="1631" spans="6:17" x14ac:dyDescent="0.2"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</row>
    <row r="1632" spans="6:17" x14ac:dyDescent="0.2"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</row>
    <row r="1633" spans="6:17" x14ac:dyDescent="0.2"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</row>
    <row r="1634" spans="6:17" x14ac:dyDescent="0.2"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</row>
    <row r="1635" spans="6:17" x14ac:dyDescent="0.2"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</row>
    <row r="1636" spans="6:17" x14ac:dyDescent="0.2"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</row>
    <row r="1637" spans="6:17" x14ac:dyDescent="0.2"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</row>
    <row r="1638" spans="6:17" x14ac:dyDescent="0.2"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</row>
    <row r="1639" spans="6:17" x14ac:dyDescent="0.2"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</row>
    <row r="1640" spans="6:17" x14ac:dyDescent="0.2"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</row>
    <row r="1641" spans="6:17" x14ac:dyDescent="0.2"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</row>
    <row r="1642" spans="6:17" x14ac:dyDescent="0.2"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</row>
    <row r="1643" spans="6:17" x14ac:dyDescent="0.2"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</row>
    <row r="1644" spans="6:17" x14ac:dyDescent="0.2"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</row>
    <row r="1645" spans="6:17" x14ac:dyDescent="0.2"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</row>
    <row r="1646" spans="6:17" x14ac:dyDescent="0.2"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</row>
    <row r="1647" spans="6:17" x14ac:dyDescent="0.2"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</row>
    <row r="1648" spans="6:17" x14ac:dyDescent="0.2"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</row>
    <row r="1649" spans="6:17" x14ac:dyDescent="0.2"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</row>
    <row r="1650" spans="6:17" x14ac:dyDescent="0.2"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</row>
    <row r="1651" spans="6:17" x14ac:dyDescent="0.2"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</row>
    <row r="1652" spans="6:17" x14ac:dyDescent="0.2"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</row>
    <row r="1653" spans="6:17" x14ac:dyDescent="0.2"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</row>
    <row r="1654" spans="6:17" x14ac:dyDescent="0.2"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</row>
    <row r="1655" spans="6:17" x14ac:dyDescent="0.2"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</row>
    <row r="1656" spans="6:17" x14ac:dyDescent="0.2"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</row>
    <row r="1657" spans="6:17" x14ac:dyDescent="0.2"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</row>
    <row r="1658" spans="6:17" x14ac:dyDescent="0.2"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</row>
    <row r="1659" spans="6:17" x14ac:dyDescent="0.2"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</row>
    <row r="1660" spans="6:17" x14ac:dyDescent="0.2"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</row>
    <row r="1661" spans="6:17" x14ac:dyDescent="0.2"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</row>
    <row r="1662" spans="6:17" x14ac:dyDescent="0.2"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</row>
    <row r="1663" spans="6:17" x14ac:dyDescent="0.2"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</row>
    <row r="1664" spans="6:17" x14ac:dyDescent="0.2"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</row>
    <row r="1665" spans="6:17" x14ac:dyDescent="0.2"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</row>
    <row r="1666" spans="6:17" x14ac:dyDescent="0.2"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</row>
    <row r="1667" spans="6:17" x14ac:dyDescent="0.2"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</row>
    <row r="1668" spans="6:17" x14ac:dyDescent="0.2"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</row>
    <row r="1669" spans="6:17" x14ac:dyDescent="0.2"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</row>
    <row r="1670" spans="6:17" x14ac:dyDescent="0.2"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</row>
    <row r="1671" spans="6:17" x14ac:dyDescent="0.2"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</row>
    <row r="1672" spans="6:17" x14ac:dyDescent="0.2"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</row>
    <row r="1673" spans="6:17" x14ac:dyDescent="0.2"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</row>
    <row r="1674" spans="6:17" x14ac:dyDescent="0.2"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</row>
    <row r="1675" spans="6:17" x14ac:dyDescent="0.2"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</row>
    <row r="1676" spans="6:17" x14ac:dyDescent="0.2"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</row>
    <row r="1677" spans="6:17" x14ac:dyDescent="0.2"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</row>
    <row r="1678" spans="6:17" x14ac:dyDescent="0.2"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</row>
    <row r="1679" spans="6:17" x14ac:dyDescent="0.2"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</row>
    <row r="1680" spans="6:17" x14ac:dyDescent="0.2"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</row>
    <row r="1681" spans="6:17" x14ac:dyDescent="0.2"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</row>
    <row r="1682" spans="6:17" x14ac:dyDescent="0.2"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</row>
    <row r="1683" spans="6:17" x14ac:dyDescent="0.2"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</row>
    <row r="1684" spans="6:17" x14ac:dyDescent="0.2"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</row>
    <row r="1685" spans="6:17" x14ac:dyDescent="0.2"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</row>
    <row r="1686" spans="6:17" x14ac:dyDescent="0.2"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</row>
    <row r="1687" spans="6:17" x14ac:dyDescent="0.2"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</row>
    <row r="1688" spans="6:17" x14ac:dyDescent="0.2"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</row>
    <row r="1689" spans="6:17" x14ac:dyDescent="0.2"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</row>
    <row r="1690" spans="6:17" x14ac:dyDescent="0.2"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</row>
    <row r="1691" spans="6:17" x14ac:dyDescent="0.2"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</row>
    <row r="1692" spans="6:17" x14ac:dyDescent="0.2"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</row>
    <row r="1693" spans="6:17" x14ac:dyDescent="0.2"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</row>
    <row r="1694" spans="6:17" x14ac:dyDescent="0.2"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</row>
    <row r="1695" spans="6:17" x14ac:dyDescent="0.2"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</row>
    <row r="1696" spans="6:17" x14ac:dyDescent="0.2"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</row>
    <row r="1697" spans="6:17" x14ac:dyDescent="0.2"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</row>
    <row r="1698" spans="6:17" x14ac:dyDescent="0.2"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</row>
    <row r="1699" spans="6:17" x14ac:dyDescent="0.2"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</row>
    <row r="1700" spans="6:17" x14ac:dyDescent="0.2"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</row>
    <row r="1701" spans="6:17" x14ac:dyDescent="0.2"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</row>
    <row r="1702" spans="6:17" x14ac:dyDescent="0.2"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</row>
    <row r="1703" spans="6:17" x14ac:dyDescent="0.2"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</row>
    <row r="1704" spans="6:17" x14ac:dyDescent="0.2"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</row>
    <row r="1705" spans="6:17" x14ac:dyDescent="0.2"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</row>
    <row r="1706" spans="6:17" x14ac:dyDescent="0.2"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</row>
    <row r="1707" spans="6:17" x14ac:dyDescent="0.2"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</row>
    <row r="1708" spans="6:17" x14ac:dyDescent="0.2"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</row>
    <row r="1709" spans="6:17" x14ac:dyDescent="0.2"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</row>
    <row r="1710" spans="6:17" x14ac:dyDescent="0.2"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</row>
    <row r="1711" spans="6:17" x14ac:dyDescent="0.2"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</row>
    <row r="1712" spans="6:17" x14ac:dyDescent="0.2"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</row>
    <row r="1713" spans="6:17" x14ac:dyDescent="0.2"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</row>
    <row r="1714" spans="6:17" x14ac:dyDescent="0.2"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</row>
    <row r="1715" spans="6:17" x14ac:dyDescent="0.2"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</row>
    <row r="1716" spans="6:17" x14ac:dyDescent="0.2"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</row>
    <row r="1717" spans="6:17" x14ac:dyDescent="0.2"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</row>
    <row r="1718" spans="6:17" x14ac:dyDescent="0.2"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</row>
    <row r="1719" spans="6:17" x14ac:dyDescent="0.2"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</row>
    <row r="1720" spans="6:17" x14ac:dyDescent="0.2"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</row>
    <row r="1721" spans="6:17" x14ac:dyDescent="0.2"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</row>
    <row r="1722" spans="6:17" x14ac:dyDescent="0.2"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</row>
    <row r="1723" spans="6:17" x14ac:dyDescent="0.2"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</row>
    <row r="1724" spans="6:17" x14ac:dyDescent="0.2"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</row>
    <row r="1725" spans="6:17" x14ac:dyDescent="0.2"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</row>
    <row r="1726" spans="6:17" x14ac:dyDescent="0.2"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</row>
    <row r="1727" spans="6:17" x14ac:dyDescent="0.2"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</row>
    <row r="1728" spans="6:17" x14ac:dyDescent="0.2"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</row>
    <row r="1729" spans="6:17" x14ac:dyDescent="0.2"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</row>
    <row r="1730" spans="6:17" x14ac:dyDescent="0.2"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</row>
    <row r="1731" spans="6:17" x14ac:dyDescent="0.2"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</row>
    <row r="1732" spans="6:17" x14ac:dyDescent="0.2"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</row>
    <row r="1733" spans="6:17" x14ac:dyDescent="0.2"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</row>
    <row r="1734" spans="6:17" x14ac:dyDescent="0.2"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</row>
    <row r="1735" spans="6:17" x14ac:dyDescent="0.2"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</row>
    <row r="1736" spans="6:17" x14ac:dyDescent="0.2"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</row>
    <row r="1737" spans="6:17" x14ac:dyDescent="0.2"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</row>
    <row r="1738" spans="6:17" x14ac:dyDescent="0.2"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</row>
    <row r="1739" spans="6:17" x14ac:dyDescent="0.2"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</row>
    <row r="1740" spans="6:17" x14ac:dyDescent="0.2"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</row>
    <row r="1741" spans="6:17" x14ac:dyDescent="0.2"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</row>
    <row r="1742" spans="6:17" x14ac:dyDescent="0.2"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</row>
    <row r="1743" spans="6:17" x14ac:dyDescent="0.2"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</row>
    <row r="1744" spans="6:17" x14ac:dyDescent="0.2"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</row>
    <row r="1745" spans="6:17" x14ac:dyDescent="0.2"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</row>
    <row r="1746" spans="6:17" x14ac:dyDescent="0.2"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</row>
    <row r="1747" spans="6:17" x14ac:dyDescent="0.2"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</row>
    <row r="1748" spans="6:17" x14ac:dyDescent="0.2"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</row>
    <row r="1749" spans="6:17" x14ac:dyDescent="0.2"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</row>
    <row r="1750" spans="6:17" x14ac:dyDescent="0.2"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</row>
    <row r="1751" spans="6:17" x14ac:dyDescent="0.2"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</row>
    <row r="1752" spans="6:17" x14ac:dyDescent="0.2"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</row>
    <row r="1753" spans="6:17" x14ac:dyDescent="0.2"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</row>
    <row r="1754" spans="6:17" x14ac:dyDescent="0.2"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</row>
    <row r="1755" spans="6:17" x14ac:dyDescent="0.2"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</row>
    <row r="1756" spans="6:17" x14ac:dyDescent="0.2"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</row>
    <row r="1757" spans="6:17" x14ac:dyDescent="0.2"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</row>
    <row r="1758" spans="6:17" x14ac:dyDescent="0.2"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</row>
    <row r="1759" spans="6:17" x14ac:dyDescent="0.2"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</row>
    <row r="1760" spans="6:17" x14ac:dyDescent="0.2"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</row>
    <row r="1761" spans="6:17" x14ac:dyDescent="0.2"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</row>
    <row r="1762" spans="6:17" x14ac:dyDescent="0.2"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</row>
    <row r="1763" spans="6:17" x14ac:dyDescent="0.2"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</row>
    <row r="1764" spans="6:17" x14ac:dyDescent="0.2"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</row>
    <row r="1765" spans="6:17" x14ac:dyDescent="0.2"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</row>
    <row r="1766" spans="6:17" x14ac:dyDescent="0.2"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</row>
    <row r="1767" spans="6:17" x14ac:dyDescent="0.2"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</row>
    <row r="1768" spans="6:17" x14ac:dyDescent="0.2"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</row>
    <row r="1769" spans="6:17" x14ac:dyDescent="0.2"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</row>
    <row r="1770" spans="6:17" x14ac:dyDescent="0.2"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</row>
    <row r="1771" spans="6:17" x14ac:dyDescent="0.2"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</row>
    <row r="1772" spans="6:17" x14ac:dyDescent="0.2"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</row>
    <row r="1773" spans="6:17" x14ac:dyDescent="0.2"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</row>
    <row r="1774" spans="6:17" x14ac:dyDescent="0.2"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</row>
    <row r="1775" spans="6:17" x14ac:dyDescent="0.2"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</row>
    <row r="1776" spans="6:17" x14ac:dyDescent="0.2"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</row>
    <row r="1777" spans="6:17" x14ac:dyDescent="0.2"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</row>
    <row r="1778" spans="6:17" x14ac:dyDescent="0.2"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</row>
    <row r="1779" spans="6:17" x14ac:dyDescent="0.2"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</row>
    <row r="1780" spans="6:17" x14ac:dyDescent="0.2"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</row>
    <row r="1781" spans="6:17" x14ac:dyDescent="0.2"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</row>
    <row r="1782" spans="6:17" x14ac:dyDescent="0.2"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</row>
    <row r="1783" spans="6:17" x14ac:dyDescent="0.2"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</row>
    <row r="1784" spans="6:17" x14ac:dyDescent="0.2"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</row>
    <row r="1785" spans="6:17" x14ac:dyDescent="0.2"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</row>
    <row r="1786" spans="6:17" x14ac:dyDescent="0.2"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</row>
    <row r="1787" spans="6:17" x14ac:dyDescent="0.2"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</row>
    <row r="1788" spans="6:17" x14ac:dyDescent="0.2"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</row>
    <row r="1789" spans="6:17" x14ac:dyDescent="0.2"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</row>
    <row r="1790" spans="6:17" x14ac:dyDescent="0.2"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</row>
    <row r="1791" spans="6:17" x14ac:dyDescent="0.2"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</row>
    <row r="1792" spans="6:17" x14ac:dyDescent="0.2"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</row>
    <row r="1793" spans="6:17" x14ac:dyDescent="0.2"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  <c r="Q1793" s="27"/>
    </row>
    <row r="1794" spans="6:17" x14ac:dyDescent="0.2"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</row>
    <row r="1795" spans="6:17" x14ac:dyDescent="0.2"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</row>
    <row r="1796" spans="6:17" x14ac:dyDescent="0.2"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</row>
    <row r="1797" spans="6:17" x14ac:dyDescent="0.2"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</row>
    <row r="1798" spans="6:17" x14ac:dyDescent="0.2"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</row>
    <row r="1799" spans="6:17" x14ac:dyDescent="0.2"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</row>
    <row r="1800" spans="6:17" x14ac:dyDescent="0.2"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</row>
    <row r="1801" spans="6:17" x14ac:dyDescent="0.2"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</row>
    <row r="1802" spans="6:17" x14ac:dyDescent="0.2"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</row>
    <row r="1803" spans="6:17" x14ac:dyDescent="0.2"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</row>
    <row r="1804" spans="6:17" x14ac:dyDescent="0.2"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</row>
    <row r="1805" spans="6:17" x14ac:dyDescent="0.2"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</row>
    <row r="1806" spans="6:17" x14ac:dyDescent="0.2"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</row>
    <row r="1807" spans="6:17" x14ac:dyDescent="0.2"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</row>
    <row r="1808" spans="6:17" x14ac:dyDescent="0.2"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</row>
    <row r="1809" spans="6:17" x14ac:dyDescent="0.2"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</row>
    <row r="1810" spans="6:17" x14ac:dyDescent="0.2"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</row>
    <row r="1811" spans="6:17" x14ac:dyDescent="0.2"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</row>
    <row r="1812" spans="6:17" x14ac:dyDescent="0.2"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</row>
    <row r="1813" spans="6:17" x14ac:dyDescent="0.2"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</row>
    <row r="1814" spans="6:17" x14ac:dyDescent="0.2"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</row>
    <row r="1815" spans="6:17" x14ac:dyDescent="0.2"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</row>
    <row r="1816" spans="6:17" x14ac:dyDescent="0.2"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</row>
    <row r="1817" spans="6:17" x14ac:dyDescent="0.2"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</row>
    <row r="1818" spans="6:17" x14ac:dyDescent="0.2"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</row>
    <row r="1819" spans="6:17" x14ac:dyDescent="0.2"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</row>
    <row r="1820" spans="6:17" x14ac:dyDescent="0.2"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</row>
    <row r="1821" spans="6:17" x14ac:dyDescent="0.2"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  <c r="Q1821" s="27"/>
    </row>
    <row r="1822" spans="6:17" x14ac:dyDescent="0.2"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</row>
    <row r="1823" spans="6:17" x14ac:dyDescent="0.2"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</row>
    <row r="1824" spans="6:17" x14ac:dyDescent="0.2"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</row>
    <row r="1825" spans="6:17" x14ac:dyDescent="0.2"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</row>
    <row r="1826" spans="6:17" x14ac:dyDescent="0.2"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</row>
    <row r="1827" spans="6:17" x14ac:dyDescent="0.2"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</row>
    <row r="1828" spans="6:17" x14ac:dyDescent="0.2"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</row>
    <row r="1829" spans="6:17" x14ac:dyDescent="0.2"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</row>
    <row r="1830" spans="6:17" x14ac:dyDescent="0.2"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</row>
    <row r="1831" spans="6:17" x14ac:dyDescent="0.2"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</row>
    <row r="1832" spans="6:17" x14ac:dyDescent="0.2"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</row>
    <row r="1833" spans="6:17" x14ac:dyDescent="0.2"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</row>
    <row r="1834" spans="6:17" x14ac:dyDescent="0.2"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</row>
    <row r="1835" spans="6:17" x14ac:dyDescent="0.2"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</row>
    <row r="1836" spans="6:17" x14ac:dyDescent="0.2"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</row>
    <row r="1837" spans="6:17" x14ac:dyDescent="0.2"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</row>
    <row r="1838" spans="6:17" x14ac:dyDescent="0.2"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</row>
    <row r="1839" spans="6:17" x14ac:dyDescent="0.2"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</row>
    <row r="1840" spans="6:17" x14ac:dyDescent="0.2"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</row>
    <row r="1841" spans="6:17" x14ac:dyDescent="0.2"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</row>
    <row r="1842" spans="6:17" x14ac:dyDescent="0.2"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</row>
    <row r="1843" spans="6:17" x14ac:dyDescent="0.2"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</row>
    <row r="1844" spans="6:17" x14ac:dyDescent="0.2"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</row>
    <row r="1845" spans="6:17" x14ac:dyDescent="0.2"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</row>
    <row r="1846" spans="6:17" x14ac:dyDescent="0.2"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</row>
    <row r="1847" spans="6:17" x14ac:dyDescent="0.2"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</row>
    <row r="1848" spans="6:17" x14ac:dyDescent="0.2"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</row>
    <row r="1849" spans="6:17" x14ac:dyDescent="0.2"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</row>
    <row r="1850" spans="6:17" x14ac:dyDescent="0.2"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</row>
    <row r="1851" spans="6:17" x14ac:dyDescent="0.2"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</row>
    <row r="1852" spans="6:17" x14ac:dyDescent="0.2"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</row>
    <row r="1853" spans="6:17" x14ac:dyDescent="0.2"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</row>
    <row r="1854" spans="6:17" x14ac:dyDescent="0.2"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</row>
    <row r="1855" spans="6:17" x14ac:dyDescent="0.2"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</row>
    <row r="1856" spans="6:17" x14ac:dyDescent="0.2"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</row>
    <row r="1857" spans="6:17" x14ac:dyDescent="0.2"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27"/>
      <c r="Q1857" s="27"/>
    </row>
    <row r="1858" spans="6:17" x14ac:dyDescent="0.2"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</row>
    <row r="1859" spans="6:17" x14ac:dyDescent="0.2"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</row>
    <row r="1860" spans="6:17" x14ac:dyDescent="0.2"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</row>
    <row r="1861" spans="6:17" x14ac:dyDescent="0.2"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</row>
    <row r="1862" spans="6:17" x14ac:dyDescent="0.2"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</row>
    <row r="1863" spans="6:17" x14ac:dyDescent="0.2"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</row>
    <row r="1864" spans="6:17" x14ac:dyDescent="0.2"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</row>
    <row r="1865" spans="6:17" x14ac:dyDescent="0.2"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</row>
    <row r="1866" spans="6:17" x14ac:dyDescent="0.2"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  <c r="Q1866" s="27"/>
    </row>
    <row r="1867" spans="6:17" x14ac:dyDescent="0.2">
      <c r="F1867" s="27"/>
      <c r="G1867" s="27"/>
      <c r="H1867" s="27"/>
      <c r="I1867" s="27"/>
      <c r="J1867" s="27"/>
      <c r="K1867" s="27"/>
      <c r="L1867" s="27"/>
      <c r="M1867" s="27"/>
      <c r="N1867" s="27"/>
      <c r="O1867" s="27"/>
      <c r="P1867" s="27"/>
      <c r="Q1867" s="27"/>
    </row>
    <row r="1868" spans="6:17" x14ac:dyDescent="0.2"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</row>
    <row r="1869" spans="6:17" x14ac:dyDescent="0.2"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</row>
    <row r="1870" spans="6:17" x14ac:dyDescent="0.2"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</row>
    <row r="1871" spans="6:17" x14ac:dyDescent="0.2">
      <c r="F1871" s="27"/>
      <c r="G1871" s="27"/>
      <c r="H1871" s="27"/>
      <c r="I1871" s="27"/>
      <c r="J1871" s="27"/>
      <c r="K1871" s="27"/>
      <c r="L1871" s="27"/>
      <c r="M1871" s="27"/>
      <c r="N1871" s="27"/>
      <c r="O1871" s="27"/>
      <c r="P1871" s="27"/>
      <c r="Q1871" s="27"/>
    </row>
    <row r="1872" spans="6:17" x14ac:dyDescent="0.2"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</row>
    <row r="1873" spans="6:17" x14ac:dyDescent="0.2"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</row>
    <row r="1874" spans="6:17" x14ac:dyDescent="0.2"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</row>
    <row r="1875" spans="6:17" x14ac:dyDescent="0.2">
      <c r="F1875" s="27"/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</row>
    <row r="1876" spans="6:17" x14ac:dyDescent="0.2"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</row>
    <row r="1877" spans="6:17" x14ac:dyDescent="0.2"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</row>
    <row r="1878" spans="6:17" x14ac:dyDescent="0.2"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</row>
    <row r="1879" spans="6:17" x14ac:dyDescent="0.2"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</row>
    <row r="1880" spans="6:17" x14ac:dyDescent="0.2"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</row>
    <row r="1881" spans="6:17" x14ac:dyDescent="0.2"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</row>
    <row r="1882" spans="6:17" x14ac:dyDescent="0.2"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</row>
    <row r="1883" spans="6:17" x14ac:dyDescent="0.2">
      <c r="F1883" s="27"/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  <c r="Q1883" s="27"/>
    </row>
    <row r="1884" spans="6:17" x14ac:dyDescent="0.2"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</row>
    <row r="1885" spans="6:17" x14ac:dyDescent="0.2"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</row>
    <row r="1886" spans="6:17" x14ac:dyDescent="0.2"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</row>
    <row r="1887" spans="6:17" x14ac:dyDescent="0.2"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</row>
    <row r="1888" spans="6:17" x14ac:dyDescent="0.2"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</row>
    <row r="1889" spans="6:17" x14ac:dyDescent="0.2"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</row>
    <row r="1890" spans="6:17" x14ac:dyDescent="0.2"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</row>
    <row r="1891" spans="6:17" x14ac:dyDescent="0.2"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</row>
    <row r="1892" spans="6:17" x14ac:dyDescent="0.2"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</row>
    <row r="1893" spans="6:17" x14ac:dyDescent="0.2"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</row>
    <row r="1894" spans="6:17" x14ac:dyDescent="0.2"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</row>
    <row r="1895" spans="6:17" x14ac:dyDescent="0.2"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</row>
    <row r="1896" spans="6:17" x14ac:dyDescent="0.2"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</row>
    <row r="1897" spans="6:17" x14ac:dyDescent="0.2"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</row>
    <row r="1898" spans="6:17" x14ac:dyDescent="0.2"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</row>
    <row r="1899" spans="6:17" x14ac:dyDescent="0.2"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</row>
    <row r="1900" spans="6:17" x14ac:dyDescent="0.2"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</row>
    <row r="1901" spans="6:17" x14ac:dyDescent="0.2"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</row>
    <row r="1902" spans="6:17" x14ac:dyDescent="0.2"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</row>
    <row r="1903" spans="6:17" x14ac:dyDescent="0.2"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</row>
    <row r="1904" spans="6:17" x14ac:dyDescent="0.2"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</row>
    <row r="1905" spans="6:17" x14ac:dyDescent="0.2"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</row>
    <row r="1906" spans="6:17" x14ac:dyDescent="0.2"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</row>
    <row r="1907" spans="6:17" x14ac:dyDescent="0.2"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</row>
    <row r="1908" spans="6:17" x14ac:dyDescent="0.2"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</row>
    <row r="1909" spans="6:17" x14ac:dyDescent="0.2"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</row>
    <row r="1910" spans="6:17" x14ac:dyDescent="0.2"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</row>
    <row r="1911" spans="6:17" x14ac:dyDescent="0.2"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</row>
    <row r="1912" spans="6:17" x14ac:dyDescent="0.2"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</row>
    <row r="1913" spans="6:17" x14ac:dyDescent="0.2"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</row>
    <row r="1914" spans="6:17" x14ac:dyDescent="0.2"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</row>
    <row r="1915" spans="6:17" x14ac:dyDescent="0.2"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</row>
    <row r="1916" spans="6:17" x14ac:dyDescent="0.2"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</row>
    <row r="1917" spans="6:17" x14ac:dyDescent="0.2"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</row>
    <row r="1918" spans="6:17" x14ac:dyDescent="0.2"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</row>
    <row r="1919" spans="6:17" x14ac:dyDescent="0.2"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</row>
    <row r="1920" spans="6:17" x14ac:dyDescent="0.2"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</row>
    <row r="1921" spans="6:17" x14ac:dyDescent="0.2"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</row>
    <row r="1922" spans="6:17" x14ac:dyDescent="0.2"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</row>
    <row r="1923" spans="6:17" x14ac:dyDescent="0.2"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</row>
    <row r="1924" spans="6:17" x14ac:dyDescent="0.2"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</row>
    <row r="1925" spans="6:17" x14ac:dyDescent="0.2"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</row>
    <row r="1926" spans="6:17" x14ac:dyDescent="0.2"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</row>
    <row r="1927" spans="6:17" x14ac:dyDescent="0.2"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</row>
    <row r="1928" spans="6:17" x14ac:dyDescent="0.2"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</row>
    <row r="1929" spans="6:17" x14ac:dyDescent="0.2"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</row>
    <row r="1930" spans="6:17" x14ac:dyDescent="0.2"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</row>
    <row r="1931" spans="6:17" x14ac:dyDescent="0.2"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</row>
    <row r="1932" spans="6:17" x14ac:dyDescent="0.2"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</row>
    <row r="1933" spans="6:17" x14ac:dyDescent="0.2"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</row>
    <row r="1934" spans="6:17" x14ac:dyDescent="0.2">
      <c r="F1934" s="27"/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  <c r="Q1934" s="27"/>
    </row>
    <row r="1935" spans="6:17" x14ac:dyDescent="0.2"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</row>
    <row r="1936" spans="6:17" x14ac:dyDescent="0.2"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</row>
    <row r="1937" spans="6:17" x14ac:dyDescent="0.2"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</row>
    <row r="1938" spans="6:17" x14ac:dyDescent="0.2"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</row>
    <row r="1939" spans="6:17" x14ac:dyDescent="0.2"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</row>
    <row r="1940" spans="6:17" x14ac:dyDescent="0.2"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</row>
    <row r="1941" spans="6:17" x14ac:dyDescent="0.2"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</row>
    <row r="1942" spans="6:17" x14ac:dyDescent="0.2"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</row>
    <row r="1943" spans="6:17" x14ac:dyDescent="0.2"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</row>
    <row r="1944" spans="6:17" x14ac:dyDescent="0.2"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</row>
    <row r="1945" spans="6:17" x14ac:dyDescent="0.2"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</row>
    <row r="1946" spans="6:17" x14ac:dyDescent="0.2"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</row>
    <row r="1947" spans="6:17" x14ac:dyDescent="0.2"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</row>
    <row r="1948" spans="6:17" x14ac:dyDescent="0.2"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</row>
    <row r="1949" spans="6:17" x14ac:dyDescent="0.2"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</row>
    <row r="1950" spans="6:17" x14ac:dyDescent="0.2"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</row>
    <row r="1951" spans="6:17" x14ac:dyDescent="0.2"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</row>
    <row r="1952" spans="6:17" x14ac:dyDescent="0.2"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</row>
    <row r="1953" spans="6:17" x14ac:dyDescent="0.2"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</row>
    <row r="1954" spans="6:17" x14ac:dyDescent="0.2"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</row>
    <row r="1955" spans="6:17" x14ac:dyDescent="0.2"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</row>
    <row r="1956" spans="6:17" x14ac:dyDescent="0.2"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</row>
    <row r="1957" spans="6:17" x14ac:dyDescent="0.2"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</row>
    <row r="1958" spans="6:17" x14ac:dyDescent="0.2"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</row>
    <row r="1959" spans="6:17" x14ac:dyDescent="0.2"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</row>
    <row r="1960" spans="6:17" x14ac:dyDescent="0.2"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</row>
    <row r="1961" spans="6:17" x14ac:dyDescent="0.2"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</row>
    <row r="1962" spans="6:17" x14ac:dyDescent="0.2"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</row>
    <row r="1963" spans="6:17" x14ac:dyDescent="0.2"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</row>
    <row r="1964" spans="6:17" x14ac:dyDescent="0.2"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</row>
    <row r="1965" spans="6:17" x14ac:dyDescent="0.2"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</row>
    <row r="1966" spans="6:17" x14ac:dyDescent="0.2"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</row>
    <row r="1967" spans="6:17" x14ac:dyDescent="0.2"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</row>
    <row r="1968" spans="6:17" x14ac:dyDescent="0.2"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</row>
    <row r="1969" spans="6:17" x14ac:dyDescent="0.2"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</row>
    <row r="1970" spans="6:17" x14ac:dyDescent="0.2"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</row>
    <row r="1971" spans="6:17" x14ac:dyDescent="0.2"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</row>
    <row r="1972" spans="6:17" x14ac:dyDescent="0.2"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</row>
    <row r="1973" spans="6:17" x14ac:dyDescent="0.2"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</row>
    <row r="1974" spans="6:17" x14ac:dyDescent="0.2"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</row>
    <row r="1975" spans="6:17" x14ac:dyDescent="0.2"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</row>
    <row r="1976" spans="6:17" x14ac:dyDescent="0.2"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</row>
    <row r="1977" spans="6:17" x14ac:dyDescent="0.2"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</row>
    <row r="1978" spans="6:17" x14ac:dyDescent="0.2"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</row>
    <row r="1979" spans="6:17" x14ac:dyDescent="0.2"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</row>
    <row r="1980" spans="6:17" x14ac:dyDescent="0.2"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</row>
    <row r="1981" spans="6:17" x14ac:dyDescent="0.2"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</row>
    <row r="1982" spans="6:17" x14ac:dyDescent="0.2"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</row>
    <row r="1983" spans="6:17" x14ac:dyDescent="0.2"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</row>
    <row r="1984" spans="6:17" x14ac:dyDescent="0.2"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</row>
    <row r="1985" spans="6:17" x14ac:dyDescent="0.2"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</row>
    <row r="1986" spans="6:17" x14ac:dyDescent="0.2"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</row>
    <row r="1987" spans="6:17" x14ac:dyDescent="0.2"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</row>
    <row r="1988" spans="6:17" x14ac:dyDescent="0.2"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</row>
    <row r="1989" spans="6:17" x14ac:dyDescent="0.2"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</row>
    <row r="1990" spans="6:17" x14ac:dyDescent="0.2"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</row>
    <row r="1991" spans="6:17" x14ac:dyDescent="0.2"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</row>
    <row r="1992" spans="6:17" x14ac:dyDescent="0.2"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  <c r="Q1992" s="27"/>
    </row>
    <row r="1993" spans="6:17" x14ac:dyDescent="0.2"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</row>
    <row r="1994" spans="6:17" x14ac:dyDescent="0.2"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</row>
    <row r="1995" spans="6:17" x14ac:dyDescent="0.2"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</row>
    <row r="1996" spans="6:17" x14ac:dyDescent="0.2"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</row>
    <row r="1997" spans="6:17" x14ac:dyDescent="0.2"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</row>
    <row r="1998" spans="6:17" x14ac:dyDescent="0.2"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</row>
    <row r="1999" spans="6:17" x14ac:dyDescent="0.2"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</row>
    <row r="2000" spans="6:17" x14ac:dyDescent="0.2"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</row>
    <row r="2001" spans="6:17" x14ac:dyDescent="0.2"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</row>
    <row r="2002" spans="6:17" x14ac:dyDescent="0.2"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</row>
    <row r="2003" spans="6:17" x14ac:dyDescent="0.2"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</row>
    <row r="2004" spans="6:17" x14ac:dyDescent="0.2"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</row>
    <row r="2005" spans="6:17" x14ac:dyDescent="0.2"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</row>
    <row r="2006" spans="6:17" x14ac:dyDescent="0.2"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</row>
    <row r="2007" spans="6:17" x14ac:dyDescent="0.2"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</row>
    <row r="2008" spans="6:17" x14ac:dyDescent="0.2"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</row>
    <row r="2009" spans="6:17" x14ac:dyDescent="0.2"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</row>
    <row r="2010" spans="6:17" x14ac:dyDescent="0.2"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/>
    </row>
    <row r="2011" spans="6:17" x14ac:dyDescent="0.2"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</row>
    <row r="2012" spans="6:17" x14ac:dyDescent="0.2"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</row>
    <row r="2013" spans="6:17" x14ac:dyDescent="0.2"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</row>
    <row r="2014" spans="6:17" x14ac:dyDescent="0.2"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</row>
    <row r="2015" spans="6:17" x14ac:dyDescent="0.2"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</row>
    <row r="2016" spans="6:17" x14ac:dyDescent="0.2"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</row>
    <row r="2017" spans="6:17" x14ac:dyDescent="0.2"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</row>
    <row r="2018" spans="6:17" x14ac:dyDescent="0.2"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</row>
    <row r="2019" spans="6:17" x14ac:dyDescent="0.2"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</row>
    <row r="2020" spans="6:17" x14ac:dyDescent="0.2"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</row>
    <row r="2021" spans="6:17" x14ac:dyDescent="0.2"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</row>
    <row r="2022" spans="6:17" x14ac:dyDescent="0.2"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</row>
    <row r="2023" spans="6:17" x14ac:dyDescent="0.2"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  <c r="Q2023" s="27"/>
    </row>
    <row r="2024" spans="6:17" x14ac:dyDescent="0.2"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</row>
    <row r="2025" spans="6:17" x14ac:dyDescent="0.2"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</row>
    <row r="2026" spans="6:17" x14ac:dyDescent="0.2"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</row>
    <row r="2027" spans="6:17" x14ac:dyDescent="0.2"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</row>
    <row r="2028" spans="6:17" x14ac:dyDescent="0.2"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</row>
    <row r="2029" spans="6:17" x14ac:dyDescent="0.2"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</row>
    <row r="2030" spans="6:17" x14ac:dyDescent="0.2"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</row>
    <row r="2031" spans="6:17" x14ac:dyDescent="0.2"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</row>
    <row r="2032" spans="6:17" x14ac:dyDescent="0.2">
      <c r="Q2032" s="27"/>
    </row>
    <row r="2033" spans="17:17" x14ac:dyDescent="0.2">
      <c r="Q2033" s="27"/>
    </row>
    <row r="2034" spans="17:17" x14ac:dyDescent="0.2">
      <c r="Q2034" s="27"/>
    </row>
    <row r="2035" spans="17:17" x14ac:dyDescent="0.2">
      <c r="Q2035" s="27"/>
    </row>
    <row r="2036" spans="17:17" x14ac:dyDescent="0.2">
      <c r="Q2036" s="27"/>
    </row>
    <row r="2037" spans="17:17" x14ac:dyDescent="0.2">
      <c r="Q2037" s="27"/>
    </row>
    <row r="2038" spans="17:17" x14ac:dyDescent="0.2">
      <c r="Q2038" s="27"/>
    </row>
    <row r="2039" spans="17:17" x14ac:dyDescent="0.2">
      <c r="Q2039" s="27"/>
    </row>
    <row r="2040" spans="17:17" x14ac:dyDescent="0.2">
      <c r="Q2040" s="27"/>
    </row>
    <row r="2041" spans="17:17" x14ac:dyDescent="0.2">
      <c r="Q2041" s="27"/>
    </row>
    <row r="2042" spans="17:17" x14ac:dyDescent="0.2">
      <c r="Q2042" s="27"/>
    </row>
    <row r="2043" spans="17:17" x14ac:dyDescent="0.2">
      <c r="Q2043" s="27"/>
    </row>
    <row r="2044" spans="17:17" x14ac:dyDescent="0.2">
      <c r="Q2044" s="27"/>
    </row>
    <row r="2045" spans="17:17" x14ac:dyDescent="0.2">
      <c r="Q2045" s="27"/>
    </row>
    <row r="2046" spans="17:17" x14ac:dyDescent="0.2">
      <c r="Q2046" s="27"/>
    </row>
    <row r="2047" spans="17:17" x14ac:dyDescent="0.2">
      <c r="Q2047" s="27"/>
    </row>
    <row r="2048" spans="17:17" x14ac:dyDescent="0.2">
      <c r="Q2048" s="27"/>
    </row>
    <row r="2049" spans="17:17" x14ac:dyDescent="0.2">
      <c r="Q2049" s="27"/>
    </row>
    <row r="2050" spans="17:17" x14ac:dyDescent="0.2">
      <c r="Q2050" s="27"/>
    </row>
    <row r="2051" spans="17:17" x14ac:dyDescent="0.2">
      <c r="Q2051" s="27"/>
    </row>
    <row r="2052" spans="17:17" x14ac:dyDescent="0.2">
      <c r="Q2052" s="27"/>
    </row>
    <row r="2053" spans="17:17" x14ac:dyDescent="0.2">
      <c r="Q2053" s="27"/>
    </row>
    <row r="2054" spans="17:17" x14ac:dyDescent="0.2">
      <c r="Q2054" s="27"/>
    </row>
    <row r="2055" spans="17:17" x14ac:dyDescent="0.2">
      <c r="Q2055" s="27"/>
    </row>
    <row r="2056" spans="17:17" x14ac:dyDescent="0.2">
      <c r="Q2056" s="27"/>
    </row>
    <row r="2057" spans="17:17" x14ac:dyDescent="0.2">
      <c r="Q2057" s="27"/>
    </row>
    <row r="2058" spans="17:17" x14ac:dyDescent="0.2">
      <c r="Q2058" s="27"/>
    </row>
    <row r="2059" spans="17:17" x14ac:dyDescent="0.2">
      <c r="Q2059" s="27"/>
    </row>
    <row r="2060" spans="17:17" x14ac:dyDescent="0.2">
      <c r="Q2060" s="27"/>
    </row>
    <row r="2061" spans="17:17" x14ac:dyDescent="0.2">
      <c r="Q2061" s="27"/>
    </row>
    <row r="2062" spans="17:17" x14ac:dyDescent="0.2">
      <c r="Q2062" s="27"/>
    </row>
    <row r="2063" spans="17:17" x14ac:dyDescent="0.2">
      <c r="Q2063" s="27"/>
    </row>
    <row r="2064" spans="17:17" x14ac:dyDescent="0.2">
      <c r="Q2064" s="27"/>
    </row>
    <row r="2065" spans="17:17" x14ac:dyDescent="0.2">
      <c r="Q2065" s="27"/>
    </row>
    <row r="2066" spans="17:17" x14ac:dyDescent="0.2">
      <c r="Q2066" s="27"/>
    </row>
    <row r="2067" spans="17:17" x14ac:dyDescent="0.2">
      <c r="Q2067" s="27"/>
    </row>
    <row r="2068" spans="17:17" x14ac:dyDescent="0.2">
      <c r="Q2068" s="27"/>
    </row>
    <row r="2069" spans="17:17" x14ac:dyDescent="0.2">
      <c r="Q2069" s="27"/>
    </row>
    <row r="2070" spans="17:17" x14ac:dyDescent="0.2">
      <c r="Q2070" s="27"/>
    </row>
    <row r="2071" spans="17:17" x14ac:dyDescent="0.2">
      <c r="Q2071" s="27"/>
    </row>
    <row r="2072" spans="17:17" x14ac:dyDescent="0.2">
      <c r="Q2072" s="27"/>
    </row>
    <row r="2073" spans="17:17" x14ac:dyDescent="0.2">
      <c r="Q2073" s="27"/>
    </row>
    <row r="2074" spans="17:17" x14ac:dyDescent="0.2">
      <c r="Q2074" s="27"/>
    </row>
    <row r="2075" spans="17:17" x14ac:dyDescent="0.2">
      <c r="Q2075" s="27"/>
    </row>
    <row r="2076" spans="17:17" x14ac:dyDescent="0.2">
      <c r="Q2076" s="27"/>
    </row>
    <row r="2077" spans="17:17" x14ac:dyDescent="0.2">
      <c r="Q2077" s="27"/>
    </row>
    <row r="2078" spans="17:17" x14ac:dyDescent="0.2">
      <c r="Q2078" s="27"/>
    </row>
    <row r="2079" spans="17:17" x14ac:dyDescent="0.2">
      <c r="Q2079" s="27"/>
    </row>
    <row r="2080" spans="17:17" x14ac:dyDescent="0.2">
      <c r="Q2080" s="27"/>
    </row>
    <row r="2081" spans="17:17" x14ac:dyDescent="0.2">
      <c r="Q2081" s="27"/>
    </row>
    <row r="2082" spans="17:17" x14ac:dyDescent="0.2">
      <c r="Q2082" s="27"/>
    </row>
    <row r="2083" spans="17:17" x14ac:dyDescent="0.2">
      <c r="Q2083" s="27"/>
    </row>
    <row r="2084" spans="17:17" x14ac:dyDescent="0.2">
      <c r="Q2084" s="27"/>
    </row>
    <row r="2085" spans="17:17" x14ac:dyDescent="0.2">
      <c r="Q2085" s="27"/>
    </row>
    <row r="2086" spans="17:17" x14ac:dyDescent="0.2">
      <c r="Q2086" s="27"/>
    </row>
    <row r="2087" spans="17:17" x14ac:dyDescent="0.2">
      <c r="Q2087" s="27"/>
    </row>
    <row r="2088" spans="17:17" x14ac:dyDescent="0.2">
      <c r="Q2088" s="27"/>
    </row>
    <row r="2089" spans="17:17" x14ac:dyDescent="0.2">
      <c r="Q2089" s="27"/>
    </row>
    <row r="2090" spans="17:17" x14ac:dyDescent="0.2">
      <c r="Q2090" s="27"/>
    </row>
    <row r="2091" spans="17:17" x14ac:dyDescent="0.2">
      <c r="Q2091" s="27"/>
    </row>
    <row r="2092" spans="17:17" x14ac:dyDescent="0.2">
      <c r="Q2092" s="27"/>
    </row>
    <row r="2093" spans="17:17" x14ac:dyDescent="0.2">
      <c r="Q2093" s="27"/>
    </row>
    <row r="2094" spans="17:17" x14ac:dyDescent="0.2">
      <c r="Q2094" s="27"/>
    </row>
    <row r="2095" spans="17:17" x14ac:dyDescent="0.2">
      <c r="Q2095" s="27"/>
    </row>
    <row r="2096" spans="17:17" x14ac:dyDescent="0.2">
      <c r="Q2096" s="27"/>
    </row>
    <row r="2097" spans="17:17" x14ac:dyDescent="0.2">
      <c r="Q2097" s="27"/>
    </row>
    <row r="2098" spans="17:17" x14ac:dyDescent="0.2">
      <c r="Q2098" s="27"/>
    </row>
    <row r="2099" spans="17:17" x14ac:dyDescent="0.2">
      <c r="Q2099" s="27"/>
    </row>
    <row r="2100" spans="17:17" x14ac:dyDescent="0.2">
      <c r="Q2100" s="27"/>
    </row>
    <row r="2101" spans="17:17" x14ac:dyDescent="0.2">
      <c r="Q2101" s="27"/>
    </row>
    <row r="2102" spans="17:17" x14ac:dyDescent="0.2">
      <c r="Q2102" s="27"/>
    </row>
    <row r="2103" spans="17:17" x14ac:dyDescent="0.2">
      <c r="Q2103" s="27"/>
    </row>
    <row r="2104" spans="17:17" x14ac:dyDescent="0.2">
      <c r="Q2104" s="27"/>
    </row>
    <row r="2105" spans="17:17" x14ac:dyDescent="0.2">
      <c r="Q2105" s="27"/>
    </row>
    <row r="2106" spans="17:17" x14ac:dyDescent="0.2">
      <c r="Q2106" s="27"/>
    </row>
    <row r="2107" spans="17:17" x14ac:dyDescent="0.2">
      <c r="Q2107" s="27"/>
    </row>
    <row r="2108" spans="17:17" x14ac:dyDescent="0.2">
      <c r="Q2108" s="27"/>
    </row>
    <row r="2109" spans="17:17" x14ac:dyDescent="0.2">
      <c r="Q2109" s="27"/>
    </row>
    <row r="2110" spans="17:17" x14ac:dyDescent="0.2">
      <c r="Q2110" s="27"/>
    </row>
    <row r="2111" spans="17:17" x14ac:dyDescent="0.2">
      <c r="Q2111" s="27"/>
    </row>
    <row r="2112" spans="17:17" x14ac:dyDescent="0.2">
      <c r="Q2112" s="27"/>
    </row>
    <row r="2113" spans="17:17" x14ac:dyDescent="0.2">
      <c r="Q2113" s="27"/>
    </row>
    <row r="2114" spans="17:17" x14ac:dyDescent="0.2">
      <c r="Q2114" s="27"/>
    </row>
    <row r="2115" spans="17:17" x14ac:dyDescent="0.2">
      <c r="Q2115" s="27"/>
    </row>
    <row r="2116" spans="17:17" x14ac:dyDescent="0.2">
      <c r="Q2116" s="27"/>
    </row>
    <row r="2117" spans="17:17" x14ac:dyDescent="0.2">
      <c r="Q2117" s="27"/>
    </row>
    <row r="2118" spans="17:17" x14ac:dyDescent="0.2">
      <c r="Q2118" s="27"/>
    </row>
    <row r="2119" spans="17:17" x14ac:dyDescent="0.2">
      <c r="Q2119" s="27"/>
    </row>
    <row r="2120" spans="17:17" x14ac:dyDescent="0.2">
      <c r="Q2120" s="27"/>
    </row>
    <row r="2121" spans="17:17" x14ac:dyDescent="0.2">
      <c r="Q2121" s="27"/>
    </row>
    <row r="2122" spans="17:17" x14ac:dyDescent="0.2">
      <c r="Q2122" s="27"/>
    </row>
    <row r="2123" spans="17:17" x14ac:dyDescent="0.2">
      <c r="Q2123" s="27"/>
    </row>
    <row r="2124" spans="17:17" x14ac:dyDescent="0.2">
      <c r="Q2124" s="27"/>
    </row>
    <row r="2125" spans="17:17" x14ac:dyDescent="0.2">
      <c r="Q2125" s="27"/>
    </row>
    <row r="2126" spans="17:17" x14ac:dyDescent="0.2">
      <c r="Q2126" s="27"/>
    </row>
    <row r="2127" spans="17:17" x14ac:dyDescent="0.2">
      <c r="Q2127" s="27"/>
    </row>
    <row r="2128" spans="17:17" x14ac:dyDescent="0.2">
      <c r="Q2128" s="27"/>
    </row>
    <row r="2129" spans="17:17" x14ac:dyDescent="0.2">
      <c r="Q2129" s="27"/>
    </row>
    <row r="2130" spans="17:17" x14ac:dyDescent="0.2">
      <c r="Q2130" s="27"/>
    </row>
    <row r="2131" spans="17:17" x14ac:dyDescent="0.2">
      <c r="Q2131" s="27"/>
    </row>
    <row r="2132" spans="17:17" x14ac:dyDescent="0.2">
      <c r="Q2132" s="27"/>
    </row>
    <row r="2133" spans="17:17" x14ac:dyDescent="0.2">
      <c r="Q2133" s="27"/>
    </row>
    <row r="2134" spans="17:17" x14ac:dyDescent="0.2">
      <c r="Q2134" s="27"/>
    </row>
    <row r="2135" spans="17:17" x14ac:dyDescent="0.2">
      <c r="Q2135" s="27"/>
    </row>
    <row r="2136" spans="17:17" x14ac:dyDescent="0.2">
      <c r="Q2136" s="27"/>
    </row>
    <row r="2137" spans="17:17" x14ac:dyDescent="0.2">
      <c r="Q2137" s="27"/>
    </row>
    <row r="2138" spans="17:17" x14ac:dyDescent="0.2">
      <c r="Q2138" s="27"/>
    </row>
    <row r="2139" spans="17:17" x14ac:dyDescent="0.2">
      <c r="Q2139" s="27"/>
    </row>
    <row r="2140" spans="17:17" x14ac:dyDescent="0.2">
      <c r="Q2140" s="27"/>
    </row>
    <row r="2141" spans="17:17" x14ac:dyDescent="0.2">
      <c r="Q2141" s="27"/>
    </row>
    <row r="2142" spans="17:17" x14ac:dyDescent="0.2">
      <c r="Q2142" s="27"/>
    </row>
    <row r="2143" spans="17:17" x14ac:dyDescent="0.2">
      <c r="Q2143" s="27"/>
    </row>
    <row r="2144" spans="17:17" x14ac:dyDescent="0.2">
      <c r="Q2144" s="27"/>
    </row>
    <row r="2145" spans="17:17" x14ac:dyDescent="0.2">
      <c r="Q2145" s="27"/>
    </row>
    <row r="2146" spans="17:17" x14ac:dyDescent="0.2">
      <c r="Q2146" s="27"/>
    </row>
    <row r="2147" spans="17:17" x14ac:dyDescent="0.2">
      <c r="Q2147" s="27"/>
    </row>
    <row r="2148" spans="17:17" x14ac:dyDescent="0.2">
      <c r="Q2148" s="27"/>
    </row>
    <row r="2149" spans="17:17" x14ac:dyDescent="0.2">
      <c r="Q2149" s="27"/>
    </row>
    <row r="2150" spans="17:17" x14ac:dyDescent="0.2">
      <c r="Q2150" s="27"/>
    </row>
    <row r="2151" spans="17:17" x14ac:dyDescent="0.2">
      <c r="Q2151" s="27"/>
    </row>
    <row r="2152" spans="17:17" x14ac:dyDescent="0.2">
      <c r="Q2152" s="27"/>
    </row>
    <row r="2153" spans="17:17" x14ac:dyDescent="0.2">
      <c r="Q2153" s="27"/>
    </row>
    <row r="2154" spans="17:17" x14ac:dyDescent="0.2">
      <c r="Q2154" s="27"/>
    </row>
    <row r="2155" spans="17:17" x14ac:dyDescent="0.2">
      <c r="Q2155" s="27"/>
    </row>
    <row r="2156" spans="17:17" x14ac:dyDescent="0.2">
      <c r="Q2156" s="27"/>
    </row>
    <row r="2157" spans="17:17" x14ac:dyDescent="0.2">
      <c r="Q2157" s="27"/>
    </row>
    <row r="2158" spans="17:17" x14ac:dyDescent="0.2">
      <c r="Q2158" s="27"/>
    </row>
    <row r="2159" spans="17:17" x14ac:dyDescent="0.2">
      <c r="Q2159" s="27"/>
    </row>
    <row r="2160" spans="17:17" x14ac:dyDescent="0.2">
      <c r="Q2160" s="27"/>
    </row>
    <row r="2161" spans="17:17" x14ac:dyDescent="0.2">
      <c r="Q2161" s="27"/>
    </row>
    <row r="2162" spans="17:17" x14ac:dyDescent="0.2">
      <c r="Q2162" s="27"/>
    </row>
    <row r="2163" spans="17:17" x14ac:dyDescent="0.2">
      <c r="Q2163" s="27"/>
    </row>
    <row r="2164" spans="17:17" x14ac:dyDescent="0.2">
      <c r="Q2164" s="27"/>
    </row>
    <row r="2165" spans="17:17" x14ac:dyDescent="0.2">
      <c r="Q2165" s="27"/>
    </row>
    <row r="2166" spans="17:17" x14ac:dyDescent="0.2">
      <c r="Q2166" s="27"/>
    </row>
    <row r="2167" spans="17:17" x14ac:dyDescent="0.2">
      <c r="Q2167" s="27"/>
    </row>
    <row r="2168" spans="17:17" x14ac:dyDescent="0.2">
      <c r="Q2168" s="27"/>
    </row>
    <row r="2169" spans="17:17" x14ac:dyDescent="0.2">
      <c r="Q2169" s="27"/>
    </row>
    <row r="2170" spans="17:17" x14ac:dyDescent="0.2">
      <c r="Q2170" s="27"/>
    </row>
    <row r="2171" spans="17:17" x14ac:dyDescent="0.2">
      <c r="Q2171" s="27"/>
    </row>
    <row r="2172" spans="17:17" x14ac:dyDescent="0.2">
      <c r="Q2172" s="27"/>
    </row>
    <row r="2173" spans="17:17" x14ac:dyDescent="0.2">
      <c r="Q2173" s="27"/>
    </row>
    <row r="2174" spans="17:17" x14ac:dyDescent="0.2">
      <c r="Q2174" s="27"/>
    </row>
    <row r="2175" spans="17:17" x14ac:dyDescent="0.2">
      <c r="Q2175" s="27"/>
    </row>
    <row r="2176" spans="17:17" x14ac:dyDescent="0.2">
      <c r="Q2176" s="27"/>
    </row>
    <row r="2177" spans="17:17" x14ac:dyDescent="0.2">
      <c r="Q2177" s="27"/>
    </row>
    <row r="2178" spans="17:17" x14ac:dyDescent="0.2">
      <c r="Q2178" s="27"/>
    </row>
    <row r="2179" spans="17:17" x14ac:dyDescent="0.2">
      <c r="Q2179" s="27"/>
    </row>
    <row r="2180" spans="17:17" x14ac:dyDescent="0.2">
      <c r="Q2180" s="27"/>
    </row>
    <row r="2181" spans="17:17" x14ac:dyDescent="0.2">
      <c r="Q2181" s="27"/>
    </row>
    <row r="2182" spans="17:17" x14ac:dyDescent="0.2">
      <c r="Q2182" s="27"/>
    </row>
    <row r="2183" spans="17:17" x14ac:dyDescent="0.2">
      <c r="Q2183" s="27"/>
    </row>
    <row r="2184" spans="17:17" x14ac:dyDescent="0.2">
      <c r="Q2184" s="27"/>
    </row>
    <row r="2185" spans="17:17" x14ac:dyDescent="0.2">
      <c r="Q2185" s="27"/>
    </row>
    <row r="2186" spans="17:17" x14ac:dyDescent="0.2">
      <c r="Q2186" s="27"/>
    </row>
    <row r="2187" spans="17:17" x14ac:dyDescent="0.2">
      <c r="Q2187" s="27"/>
    </row>
    <row r="2188" spans="17:17" x14ac:dyDescent="0.2">
      <c r="Q2188" s="27"/>
    </row>
    <row r="2189" spans="17:17" x14ac:dyDescent="0.2">
      <c r="Q2189" s="27"/>
    </row>
    <row r="2190" spans="17:17" x14ac:dyDescent="0.2">
      <c r="Q2190" s="27"/>
    </row>
    <row r="2191" spans="17:17" x14ac:dyDescent="0.2">
      <c r="Q2191" s="27"/>
    </row>
    <row r="2192" spans="17:17" x14ac:dyDescent="0.2">
      <c r="Q2192" s="27"/>
    </row>
    <row r="2193" spans="17:17" x14ac:dyDescent="0.2">
      <c r="Q2193" s="27"/>
    </row>
    <row r="2194" spans="17:17" x14ac:dyDescent="0.2">
      <c r="Q2194" s="27"/>
    </row>
    <row r="2195" spans="17:17" x14ac:dyDescent="0.2">
      <c r="Q2195" s="27"/>
    </row>
    <row r="2196" spans="17:17" x14ac:dyDescent="0.2">
      <c r="Q2196" s="27"/>
    </row>
    <row r="2197" spans="17:17" x14ac:dyDescent="0.2">
      <c r="Q2197" s="27"/>
    </row>
    <row r="2198" spans="17:17" x14ac:dyDescent="0.2">
      <c r="Q2198" s="27"/>
    </row>
    <row r="2199" spans="17:17" x14ac:dyDescent="0.2">
      <c r="Q2199" s="27"/>
    </row>
    <row r="2200" spans="17:17" x14ac:dyDescent="0.2">
      <c r="Q2200" s="27"/>
    </row>
    <row r="2201" spans="17:17" x14ac:dyDescent="0.2">
      <c r="Q2201" s="27"/>
    </row>
    <row r="2202" spans="17:17" x14ac:dyDescent="0.2">
      <c r="Q2202" s="27"/>
    </row>
    <row r="2203" spans="17:17" x14ac:dyDescent="0.2">
      <c r="Q2203" s="27"/>
    </row>
    <row r="2204" spans="17:17" x14ac:dyDescent="0.2">
      <c r="Q2204" s="27"/>
    </row>
    <row r="2205" spans="17:17" x14ac:dyDescent="0.2">
      <c r="Q2205" s="27"/>
    </row>
    <row r="2206" spans="17:17" x14ac:dyDescent="0.2">
      <c r="Q2206" s="27"/>
    </row>
    <row r="2207" spans="17:17" x14ac:dyDescent="0.2">
      <c r="Q2207" s="27"/>
    </row>
    <row r="2208" spans="17:17" x14ac:dyDescent="0.2">
      <c r="Q2208" s="27"/>
    </row>
    <row r="2209" spans="17:17" x14ac:dyDescent="0.2">
      <c r="Q2209" s="27"/>
    </row>
    <row r="2210" spans="17:17" x14ac:dyDescent="0.2">
      <c r="Q2210" s="27"/>
    </row>
    <row r="2211" spans="17:17" x14ac:dyDescent="0.2">
      <c r="Q2211" s="27"/>
    </row>
    <row r="2212" spans="17:17" x14ac:dyDescent="0.2">
      <c r="Q2212" s="27"/>
    </row>
    <row r="2213" spans="17:17" x14ac:dyDescent="0.2">
      <c r="Q2213" s="27"/>
    </row>
    <row r="2214" spans="17:17" x14ac:dyDescent="0.2">
      <c r="Q2214" s="27"/>
    </row>
    <row r="2215" spans="17:17" x14ac:dyDescent="0.2">
      <c r="Q2215" s="27"/>
    </row>
    <row r="2216" spans="17:17" x14ac:dyDescent="0.2">
      <c r="Q2216" s="27"/>
    </row>
    <row r="2217" spans="17:17" x14ac:dyDescent="0.2">
      <c r="Q2217" s="27"/>
    </row>
    <row r="2218" spans="17:17" x14ac:dyDescent="0.2">
      <c r="Q2218" s="27"/>
    </row>
    <row r="2219" spans="17:17" x14ac:dyDescent="0.2">
      <c r="Q2219" s="27"/>
    </row>
    <row r="2220" spans="17:17" x14ac:dyDescent="0.2">
      <c r="Q2220" s="27"/>
    </row>
    <row r="2221" spans="17:17" x14ac:dyDescent="0.2">
      <c r="Q2221" s="27"/>
    </row>
    <row r="2222" spans="17:17" x14ac:dyDescent="0.2">
      <c r="Q2222" s="27"/>
    </row>
    <row r="2223" spans="17:17" x14ac:dyDescent="0.2">
      <c r="Q2223" s="27"/>
    </row>
    <row r="2224" spans="17:17" x14ac:dyDescent="0.2">
      <c r="Q2224" s="27"/>
    </row>
    <row r="2225" spans="17:17" x14ac:dyDescent="0.2">
      <c r="Q2225" s="27"/>
    </row>
    <row r="2226" spans="17:17" x14ac:dyDescent="0.2">
      <c r="Q2226" s="27"/>
    </row>
    <row r="2227" spans="17:17" x14ac:dyDescent="0.2">
      <c r="Q2227" s="27"/>
    </row>
    <row r="2228" spans="17:17" x14ac:dyDescent="0.2">
      <c r="Q2228" s="27"/>
    </row>
    <row r="2229" spans="17:17" x14ac:dyDescent="0.2">
      <c r="Q2229" s="27"/>
    </row>
    <row r="2230" spans="17:17" x14ac:dyDescent="0.2">
      <c r="Q2230" s="27"/>
    </row>
    <row r="2231" spans="17:17" x14ac:dyDescent="0.2">
      <c r="Q2231" s="27"/>
    </row>
    <row r="2232" spans="17:17" x14ac:dyDescent="0.2">
      <c r="Q2232" s="27"/>
    </row>
    <row r="2233" spans="17:17" x14ac:dyDescent="0.2">
      <c r="Q2233" s="27"/>
    </row>
    <row r="2234" spans="17:17" x14ac:dyDescent="0.2">
      <c r="Q2234" s="27"/>
    </row>
    <row r="2235" spans="17:17" x14ac:dyDescent="0.2">
      <c r="Q2235" s="27"/>
    </row>
    <row r="2236" spans="17:17" x14ac:dyDescent="0.2">
      <c r="Q2236" s="27"/>
    </row>
    <row r="2237" spans="17:17" x14ac:dyDescent="0.2">
      <c r="Q2237" s="27"/>
    </row>
    <row r="2238" spans="17:17" x14ac:dyDescent="0.2">
      <c r="Q2238" s="27"/>
    </row>
    <row r="2239" spans="17:17" x14ac:dyDescent="0.2">
      <c r="Q2239" s="27"/>
    </row>
    <row r="2240" spans="17:17" x14ac:dyDescent="0.2">
      <c r="Q2240" s="27"/>
    </row>
    <row r="2241" spans="17:17" x14ac:dyDescent="0.2">
      <c r="Q2241" s="27"/>
    </row>
    <row r="2242" spans="17:17" x14ac:dyDescent="0.2">
      <c r="Q2242" s="27"/>
    </row>
  </sheetData>
  <mergeCells count="26">
    <mergeCell ref="E6:I6"/>
    <mergeCell ref="C33:J33"/>
    <mergeCell ref="A26:J26"/>
    <mergeCell ref="A27:J27"/>
    <mergeCell ref="A28:J28"/>
    <mergeCell ref="A29:J29"/>
    <mergeCell ref="A30:J30"/>
    <mergeCell ref="A31:J31"/>
    <mergeCell ref="A24:J24"/>
    <mergeCell ref="A25:J25"/>
    <mergeCell ref="A20:Q20"/>
    <mergeCell ref="J16:N16"/>
    <mergeCell ref="O16:O18"/>
    <mergeCell ref="P16:P18"/>
    <mergeCell ref="Q16:Q18"/>
    <mergeCell ref="F17:F18"/>
    <mergeCell ref="G17:I17"/>
    <mergeCell ref="J17:J18"/>
    <mergeCell ref="K17:K18"/>
    <mergeCell ref="L17:N17"/>
    <mergeCell ref="A16:A18"/>
    <mergeCell ref="B16:B18"/>
    <mergeCell ref="C16:C18"/>
    <mergeCell ref="D16:D18"/>
    <mergeCell ref="E16:E18"/>
    <mergeCell ref="F16:I16"/>
  </mergeCells>
  <pageMargins left="0.23622047244094491" right="0" top="0.51181102362204722" bottom="0.43307086614173229" header="0.31496062992125984" footer="0.23622047244094491"/>
  <pageSetup paperSize="9" scale="95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17 граф с оборудованием</vt:lpstr>
      <vt:lpstr>'ЛСР 17 граф с оборудованием'!Constr</vt:lpstr>
      <vt:lpstr>'ЛСР 17 граф с оборудованием'!Ind</vt:lpstr>
      <vt:lpstr>'ЛСР 17 граф с оборудованием'!Obj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Нагорная Ольга Геннадиевна</dc:creator>
  <cp:lastModifiedBy>Нагорная Ольга Геннадиевна</cp:lastModifiedBy>
  <dcterms:created xsi:type="dcterms:W3CDTF">2012-09-25T04:33:48Z</dcterms:created>
  <dcterms:modified xsi:type="dcterms:W3CDTF">2015-08-26T06:42:04Z</dcterms:modified>
</cp:coreProperties>
</file>