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D69D485A-652E-4199-8DC7-CB41D947F8AF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<sst xmlns="http://schemas.openxmlformats.org/spreadsheetml/2006/main" count="191" uniqueCount="96">
  <si>
    <t>Основное средство</t>
  </si>
  <si>
    <t>Первоначальная стоимость</t>
  </si>
  <si>
    <t>Стоимость</t>
  </si>
  <si>
    <t>Амортизация (износ)</t>
  </si>
  <si>
    <t>Остаточная стоимость</t>
  </si>
  <si>
    <t>Физический износ</t>
  </si>
  <si>
    <t>КАБЕЛЬ АСБ-6КВ</t>
  </si>
  <si>
    <t>0.01</t>
  </si>
  <si>
    <t>СИЛОВОЙ КАБЕЛЬ ТРАНСФОРМАТОРА СН №3</t>
  </si>
  <si>
    <t>СИЛОВОЙ КАБЕЛЬ ТРАНСФОРМАТОРА СН №4</t>
  </si>
  <si>
    <t>СИЛОВОЙ КАБЕЛЬ ТРАНСФОРМАТОРА СН №5</t>
  </si>
  <si>
    <t>СИЛОВОЙ КАБЕЛЬ ТРАНСФОРМАТОРА СН №8</t>
  </si>
  <si>
    <t>СИЛОВОЙ КАБЕЛЬ ФИДЕРА N11 3КВ</t>
  </si>
  <si>
    <t>СИЛОВОЙ КАБЕЛЬ ФИДЕРА N14 3КВ</t>
  </si>
  <si>
    <t>СИЛОВОЙ КАБЕЛЬ ФИДЕРА N18 3КВ</t>
  </si>
  <si>
    <t>СИЛОВОЙ КАБЕЛЬ ФИДЕРА №43 3КВ</t>
  </si>
  <si>
    <t>СИЛОВОЙ КАБЕЛЬ ФИДЕРА №48 3КВ</t>
  </si>
  <si>
    <t>СИЛОВОЙ КАБЕЛЬ ФИДЕРА №46 3КВ</t>
  </si>
  <si>
    <t>СИЛОВОЙ КАБЕЛЬ ФИДЕРА N45 3КВ</t>
  </si>
  <si>
    <t>СИЛОВОЙ КАБЕЛЬ ТРАНСФОРМАТОРА С/Н N5</t>
  </si>
  <si>
    <t>КАБЕЛЬ АСБ-6КВ ФИДЕРА 104</t>
  </si>
  <si>
    <t>Силовой электрический кабель</t>
  </si>
  <si>
    <t>62 893.14</t>
  </si>
  <si>
    <t>Система шин открытого распредустройства - 110 кВ</t>
  </si>
  <si>
    <t>2 465 560.00</t>
  </si>
  <si>
    <t>Секции генераторного распредустройства -10 кВ</t>
  </si>
  <si>
    <t>4 759 400.00</t>
  </si>
  <si>
    <t>Секции распредустройства - 3 кВ на собственные нуж</t>
  </si>
  <si>
    <t>522 933.16</t>
  </si>
  <si>
    <t>Резервная секция распредустройства - 3 кВ</t>
  </si>
  <si>
    <t>520 813.16</t>
  </si>
  <si>
    <t>Секция распредустройства - 0,4 кВ главного щита уп</t>
  </si>
  <si>
    <t>63 600.00</t>
  </si>
  <si>
    <t>Секция распредустройства 0,4 кВ главного щита осве</t>
  </si>
  <si>
    <t>26 853.16</t>
  </si>
  <si>
    <t>ВЫКЛЮЧАТЕЛЬ МАСЛЯНЫЙ ТРАНСФОРМАТОРА  СН №3</t>
  </si>
  <si>
    <t>Трансформатор собственных нужд № 3 560КВА</t>
  </si>
  <si>
    <t>ВЫКЛЮЧАТЕЛЬ МАСЛЯНЫЙ ТРАНСФОРМАТОРА СН N5 МГУ-20</t>
  </si>
  <si>
    <t>ВЫКЛЮЧАТЕЛЬ МАСЛЯНЫЙ ТРАНСФОРМАТОРА СН N6 МГГ-229</t>
  </si>
  <si>
    <t>ВЫКЛЮЧАТЕЛЬ МАСЛЯНЫЙ РЕЗЕРВНОЙ ЯЧЕЙКИ 103  МГГ-229</t>
  </si>
  <si>
    <t>ВЫКЛЮЧАТЕЛЬ МАСЛЯНЫЙ ТРАНСФОРМАТОРА СН N1 МГУ-20</t>
  </si>
  <si>
    <t>ВЫКЛЮЧАТЕЛЬ МАСЛЯНЫЙ ТРАНСФОРМАТОРА С\Н №7 МГ-10</t>
  </si>
  <si>
    <t>ВЫКЛЮЧАТЕЛЬ 3КВ ТРАНСФОРМАТОРА СОБСТ.НУЖД-1 10\3КВ</t>
  </si>
  <si>
    <t>ВЫКЛЮЧАТЕЛЬ 3КВ ТРАНСФОРМАТОРА СОБСТ.НУЖД-3 10\3КВ</t>
  </si>
  <si>
    <t>ВЫКЛЮЧАТЕЛЬ МАСЛЯНЫЙ ФИДЕРА N111 МГГ-10</t>
  </si>
  <si>
    <t>ВЫКЛЮЧАТЕЛЬ МАСЛЯНЫЙ ФИДЕРА N112 МГГ-10</t>
  </si>
  <si>
    <t>ВЫКЛЮЧАТЕЛЬ МАСЛЯНЫЙ ФИДЕРА N 114 МГУ-20</t>
  </si>
  <si>
    <t>ВЫКЛЮЧАТЕЛЬ МАСЛЯНЫЙ ФИДЕРА N 115 МГГ-10</t>
  </si>
  <si>
    <t>ВЫКЛЮЧАТЕЛЬ МАСЛЯНЫЙ ФИДЕРА N 116 МГГ-229</t>
  </si>
  <si>
    <t>ВЫКЛЮЧАТЕЛЬ МАСЛЯНЫЙ ФИДЕРА N 128 МГ-10</t>
  </si>
  <si>
    <t>ТРАНСФОРМАТОР ОСВЕТИТЕЛЬНЫЙ N 2 ТИП ТМ-400\10</t>
  </si>
  <si>
    <t>ВЫКЛЮЧАТЕЛЬ МАСЛЯНЫЙ ТРАНСФОРМАТОРА СН №8 МГ-10</t>
  </si>
  <si>
    <t>ВЫКЛЮЧАТЕЛЬ МАСЛЯНЫЙ ФИДЕРА N123  МГ-10</t>
  </si>
  <si>
    <t>ВЫКЛЮЧАТЕЛЬ МАСЛЯНЫЙ ФИДЕРА N125 МГ-10</t>
  </si>
  <si>
    <t>ВЫКЛЮЧАТЕЛЬ  МАСЛЯНЫЙ ТРАНСФОРМАТОРА СНN4 МГУ-20</t>
  </si>
  <si>
    <t>ВЫКЛЮЧАТЕЛЬ МАСЛЯНЫЙ ФИДЕРА N130 МГ-10</t>
  </si>
  <si>
    <t>ВЫКЛЮЧАТЕЛЬ МАСЛЯНЫЙ ФИДЕРА N129 МГГ-10</t>
  </si>
  <si>
    <t>ВЫКЛЮЧАТЕЛЬ МАСЛЯНЫЙ ФИДЕРА N 133 МГГ-10</t>
  </si>
  <si>
    <t>Ячейка ЛЭП-3 110 КВ</t>
  </si>
  <si>
    <t>ЯЧЕЙКА ТРАНСФОРМАТОРА СВЯЗИ-1</t>
  </si>
  <si>
    <t>ЯЧЕЙКА БЛОК 7</t>
  </si>
  <si>
    <t>ЯЧЕЙКА БЛОК 8</t>
  </si>
  <si>
    <t>ЯЧЕЙКА ШСМВ 110КВ</t>
  </si>
  <si>
    <t>ЯЧЕЙКА ОБХОДНОГО МАСЛЯНОГО ВЫКЛЮЧАТЕЛЯ 110 КВ</t>
  </si>
  <si>
    <t>ЯЧЕЙКА ЛЭП РАЗВИЛКА №2</t>
  </si>
  <si>
    <t>ЯЧЕЙКА ТРАНСФОРМАТОРА СВЯЗИ-2</t>
  </si>
  <si>
    <t>ЯЧЕЙКА  ЛЭП 21-110КВ</t>
  </si>
  <si>
    <t>ЯЧЕЙКА ЛЭП-22 110КВ</t>
  </si>
  <si>
    <t>ЯЧЕЙКА КЛ-1 ХИМПРОМ</t>
  </si>
  <si>
    <t>ЯЧЕЙКА КЛ-2 ХИМПРОМ</t>
  </si>
  <si>
    <t>ТР-РЫ НАПРЯЖЕНИЯ ОРУ 110КВ</t>
  </si>
  <si>
    <t>ТРАНСФОРМАТОР СВЯЗИ N2</t>
  </si>
  <si>
    <t>ТРАНСФОРМАТОР СОБСТВЕННЫХ  НУЖД N4    10\3кВ</t>
  </si>
  <si>
    <t>ТРАНСФОРМАТОР CОБСТВЕННЫХ HУЖД N5   10\3 кВ</t>
  </si>
  <si>
    <t>ТРАНСФОРМАТОР СОБСТВЕННЫХ НУЖД N8 10/3кВ</t>
  </si>
  <si>
    <t>ТРАНСФОРМАТОР CОБСТВЕННЫХ HУЖД N6 10\3 кВ</t>
  </si>
  <si>
    <t>ТРАНСФОРМАТОР  CОБСТВЕННЫХ HУЖД N1 630КВА</t>
  </si>
  <si>
    <t>Силовой кабель трансформатора собственных нужд №1</t>
  </si>
  <si>
    <t>ВЫКЛЮЧАТЕЛИ МАСЛЯНЫЕ 4 СЕКЦИИ</t>
  </si>
  <si>
    <t>ТР-Р ТП ХBO №1</t>
  </si>
  <si>
    <t>ТР-Р ТП ХBO №2</t>
  </si>
  <si>
    <t>ТРАНСФОРМАТОРЫ  НАПРЯЖЕНИЯ 5,6 СЕКЦИЙ РАСПРЕДУСТР.</t>
  </si>
  <si>
    <t>ШСМВ 1 СЕКЦИИ  МГ-10</t>
  </si>
  <si>
    <t>ШСМВ 2 СЕКЦИИ МГ-10</t>
  </si>
  <si>
    <t>ТРАНСФОРМАТОР СН 1-го ПОДЪЕМА</t>
  </si>
  <si>
    <t>УСТРОЙСТВО АВТОМАТИЧЕСКОЕ ЗАРЯДНОЕ</t>
  </si>
  <si>
    <t>УСТРОЙСТВО АВТОМАТИЧЕСКОЕ  ЗАРЯДНОЕ</t>
  </si>
  <si>
    <t>ИСТОЧНИК ПИТАНИЯ ПОСТОЯННОГО ТОКА Б5-49</t>
  </si>
  <si>
    <t>АСКУЭ</t>
  </si>
  <si>
    <t>Реактор 10 кВ</t>
  </si>
  <si>
    <t>122 866.84</t>
  </si>
  <si>
    <t>Дугогасящие катушки</t>
  </si>
  <si>
    <t>97 533.16</t>
  </si>
  <si>
    <t>Уровень физического износа объектов электросетевого хозяйства</t>
  </si>
  <si>
    <t>Уровень напряжения, кВ</t>
  </si>
  <si>
    <t>Сведения отсутствуют, так как ООО "Волгградская ГРЭС" как сетевая организация основана в мае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</si>
</sst>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\-0.00"/>
    <numFmt numFmtId="165" formatCode="#,##0.00;[Red]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9" xfId="0" applyNumberFormat="1" applyFont="1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workbookViewId="0">
      <selection activeCell="A3" sqref="A3:B4"/>
    </sheetView>
  </sheetViews>
  <sheetFormatPr defaultRowHeight="15" x14ac:dyDescent="0.25"/>
  <cols>
    <col min="2" max="2" width="62.42578125" customWidth="1"/>
    <col min="3" max="3" width="11.28515625" customWidth="1"/>
    <col min="4" max="4" width="12.7109375" hidden="1" customWidth="1"/>
    <col min="5" max="5" width="13.7109375" hidden="1" customWidth="1"/>
    <col min="6" max="6" width="14.28515625" hidden="1" customWidth="1"/>
    <col min="7" max="8" width="0" hidden="1" customWidth="1"/>
  </cols>
  <sheetData>
    <row r="1" spans="1:10" ht="15.75" x14ac:dyDescent="0.2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" x14ac:dyDescent="0.25">
      <c r="A3" s="3" t="s">
        <v>0</v>
      </c>
      <c r="B3" s="4"/>
      <c r="C3" s="5" t="s">
        <v>94</v>
      </c>
      <c r="D3" s="6" t="s">
        <v>1</v>
      </c>
      <c r="E3" s="6" t="s">
        <v>2</v>
      </c>
      <c r="F3" s="6" t="s">
        <v>3</v>
      </c>
      <c r="G3" s="7" t="s">
        <v>4</v>
      </c>
      <c r="H3" s="7"/>
      <c r="I3" s="8" t="s">
        <v>5</v>
      </c>
      <c r="J3" s="9"/>
    </row>
    <row r="4" spans="1:10" x14ac:dyDescent="0.25">
      <c r="A4" s="10"/>
      <c r="B4" s="11"/>
      <c r="C4" s="12"/>
      <c r="D4" s="6"/>
      <c r="E4" s="6"/>
      <c r="F4" s="6"/>
      <c r="G4" s="6"/>
      <c r="H4" s="6"/>
      <c r="I4" s="6">
        <v>2016</v>
      </c>
      <c r="J4" s="6">
        <v>2017</v>
      </c>
    </row>
    <row r="5" spans="1:10" ht="15.75" x14ac:dyDescent="0.25">
      <c r="A5" s="13" t="s">
        <v>6</v>
      </c>
      <c r="B5" s="13"/>
      <c r="C5" s="14">
        <v>6</v>
      </c>
      <c r="D5" s="14" t="s">
        <v>7</v>
      </c>
      <c r="E5" s="15">
        <v>0.01</v>
      </c>
      <c r="F5" s="15">
        <v>0.01</v>
      </c>
      <c r="G5" s="14"/>
      <c r="H5" s="14"/>
      <c r="I5" s="19" t="s">
        <v>95</v>
      </c>
      <c r="J5" s="16">
        <f>F5/E5</f>
        <v>1</v>
      </c>
    </row>
    <row r="6" spans="1:10" ht="15.75" x14ac:dyDescent="0.25">
      <c r="A6" s="13" t="s">
        <v>8</v>
      </c>
      <c r="B6" s="13"/>
      <c r="C6" s="14">
        <v>6</v>
      </c>
      <c r="D6" s="14" t="s">
        <v>7</v>
      </c>
      <c r="E6" s="15">
        <v>0.01</v>
      </c>
      <c r="F6" s="15">
        <v>0.01</v>
      </c>
      <c r="G6" s="14"/>
      <c r="H6" s="14"/>
      <c r="I6" s="20"/>
      <c r="J6" s="16">
        <f>F6/E6</f>
        <v>1</v>
      </c>
    </row>
    <row r="7" spans="1:10" ht="15.75" x14ac:dyDescent="0.25">
      <c r="A7" s="13" t="s">
        <v>9</v>
      </c>
      <c r="B7" s="13"/>
      <c r="C7" s="14">
        <v>6</v>
      </c>
      <c r="D7" s="14" t="s">
        <v>7</v>
      </c>
      <c r="E7" s="15">
        <v>0.01</v>
      </c>
      <c r="F7" s="15">
        <v>0.01</v>
      </c>
      <c r="G7" s="14"/>
      <c r="H7" s="14"/>
      <c r="I7" s="20"/>
      <c r="J7" s="16">
        <f>F7/E7</f>
        <v>1</v>
      </c>
    </row>
    <row r="8" spans="1:10" ht="15.75" x14ac:dyDescent="0.25">
      <c r="A8" s="13" t="s">
        <v>10</v>
      </c>
      <c r="B8" s="13"/>
      <c r="C8" s="14">
        <v>6</v>
      </c>
      <c r="D8" s="14" t="s">
        <v>7</v>
      </c>
      <c r="E8" s="15">
        <v>0.01</v>
      </c>
      <c r="F8" s="15">
        <v>0.01</v>
      </c>
      <c r="G8" s="14"/>
      <c r="H8" s="14"/>
      <c r="I8" s="20"/>
      <c r="J8" s="16">
        <f>F8/E8</f>
        <v>1</v>
      </c>
    </row>
    <row r="9" spans="1:10" ht="15.75" x14ac:dyDescent="0.25">
      <c r="A9" s="13" t="s">
        <v>11</v>
      </c>
      <c r="B9" s="13"/>
      <c r="C9" s="14">
        <v>6</v>
      </c>
      <c r="D9" s="14" t="s">
        <v>7</v>
      </c>
      <c r="E9" s="15">
        <v>0.01</v>
      </c>
      <c r="F9" s="15">
        <v>0.01</v>
      </c>
      <c r="G9" s="14"/>
      <c r="H9" s="14"/>
      <c r="I9" s="20"/>
      <c r="J9" s="16">
        <f>F9/E9</f>
        <v>1</v>
      </c>
    </row>
    <row r="10" spans="1:10" ht="15.75" x14ac:dyDescent="0.25">
      <c r="A10" s="13" t="s">
        <v>12</v>
      </c>
      <c r="B10" s="13"/>
      <c r="C10" s="14">
        <v>3</v>
      </c>
      <c r="D10" s="14" t="s">
        <v>7</v>
      </c>
      <c r="E10" s="15">
        <v>0.01</v>
      </c>
      <c r="F10" s="15">
        <v>0.01</v>
      </c>
      <c r="G10" s="14"/>
      <c r="H10" s="14"/>
      <c r="I10" s="20"/>
      <c r="J10" s="16">
        <f>F10/E10</f>
        <v>1</v>
      </c>
    </row>
    <row r="11" spans="1:10" ht="15.75" x14ac:dyDescent="0.25">
      <c r="A11" s="13" t="s">
        <v>13</v>
      </c>
      <c r="B11" s="13"/>
      <c r="C11" s="14">
        <v>3</v>
      </c>
      <c r="D11" s="14" t="s">
        <v>7</v>
      </c>
      <c r="E11" s="15">
        <v>0.01</v>
      </c>
      <c r="F11" s="15">
        <v>0.01</v>
      </c>
      <c r="G11" s="14"/>
      <c r="H11" s="14"/>
      <c r="I11" s="20"/>
      <c r="J11" s="16">
        <f>F11/E11</f>
        <v>1</v>
      </c>
    </row>
    <row r="12" spans="1:10" ht="15.75" x14ac:dyDescent="0.25">
      <c r="A12" s="13" t="s">
        <v>14</v>
      </c>
      <c r="B12" s="13"/>
      <c r="C12" s="14">
        <v>3</v>
      </c>
      <c r="D12" s="14" t="s">
        <v>7</v>
      </c>
      <c r="E12" s="15">
        <v>0.01</v>
      </c>
      <c r="F12" s="15">
        <v>0.01</v>
      </c>
      <c r="G12" s="14"/>
      <c r="H12" s="14"/>
      <c r="I12" s="20"/>
      <c r="J12" s="16">
        <f>F12/E12</f>
        <v>1</v>
      </c>
    </row>
    <row r="13" spans="1:10" ht="15.75" x14ac:dyDescent="0.25">
      <c r="A13" s="13" t="s">
        <v>15</v>
      </c>
      <c r="B13" s="13"/>
      <c r="C13" s="14">
        <v>3</v>
      </c>
      <c r="D13" s="14" t="s">
        <v>7</v>
      </c>
      <c r="E13" s="15">
        <v>0.01</v>
      </c>
      <c r="F13" s="15">
        <v>0.01</v>
      </c>
      <c r="G13" s="14"/>
      <c r="H13" s="14"/>
      <c r="I13" s="20"/>
      <c r="J13" s="16">
        <f>F13/E13</f>
        <v>1</v>
      </c>
    </row>
    <row r="14" spans="1:10" ht="15.75" x14ac:dyDescent="0.25">
      <c r="A14" s="13" t="s">
        <v>16</v>
      </c>
      <c r="B14" s="13"/>
      <c r="C14" s="14">
        <v>3</v>
      </c>
      <c r="D14" s="14" t="s">
        <v>7</v>
      </c>
      <c r="E14" s="15">
        <v>0.01</v>
      </c>
      <c r="F14" s="15">
        <v>0.01</v>
      </c>
      <c r="G14" s="14"/>
      <c r="H14" s="14"/>
      <c r="I14" s="20"/>
      <c r="J14" s="16">
        <f>F14/E14</f>
        <v>1</v>
      </c>
    </row>
    <row r="15" spans="1:10" ht="15.75" x14ac:dyDescent="0.25">
      <c r="A15" s="13" t="s">
        <v>17</v>
      </c>
      <c r="B15" s="13"/>
      <c r="C15" s="14">
        <v>3</v>
      </c>
      <c r="D15" s="14" t="s">
        <v>7</v>
      </c>
      <c r="E15" s="15">
        <v>0.01</v>
      </c>
      <c r="F15" s="15">
        <v>0.01</v>
      </c>
      <c r="G15" s="14"/>
      <c r="H15" s="14"/>
      <c r="I15" s="20"/>
      <c r="J15" s="16">
        <f>F15/E15</f>
        <v>1</v>
      </c>
    </row>
    <row r="16" spans="1:10" ht="15.75" x14ac:dyDescent="0.25">
      <c r="A16" s="13" t="s">
        <v>18</v>
      </c>
      <c r="B16" s="13"/>
      <c r="C16" s="14">
        <v>3</v>
      </c>
      <c r="D16" s="14" t="s">
        <v>7</v>
      </c>
      <c r="E16" s="15">
        <v>0.01</v>
      </c>
      <c r="F16" s="15">
        <v>0.01</v>
      </c>
      <c r="G16" s="14"/>
      <c r="H16" s="14"/>
      <c r="I16" s="20"/>
      <c r="J16" s="16">
        <f>F16/E16</f>
        <v>1</v>
      </c>
    </row>
    <row r="17" spans="1:10" ht="15.75" x14ac:dyDescent="0.25">
      <c r="A17" s="13" t="s">
        <v>19</v>
      </c>
      <c r="B17" s="13"/>
      <c r="C17" s="14">
        <v>6</v>
      </c>
      <c r="D17" s="14" t="s">
        <v>7</v>
      </c>
      <c r="E17" s="15">
        <v>0.01</v>
      </c>
      <c r="F17" s="15">
        <v>0.01</v>
      </c>
      <c r="G17" s="14"/>
      <c r="H17" s="14"/>
      <c r="I17" s="20"/>
      <c r="J17" s="16">
        <f>F17/E17</f>
        <v>1</v>
      </c>
    </row>
    <row r="18" spans="1:10" ht="15.75" x14ac:dyDescent="0.25">
      <c r="A18" s="13" t="s">
        <v>20</v>
      </c>
      <c r="B18" s="13"/>
      <c r="C18" s="14">
        <v>6</v>
      </c>
      <c r="D18" s="14" t="s">
        <v>7</v>
      </c>
      <c r="E18" s="15">
        <v>0.01</v>
      </c>
      <c r="F18" s="15">
        <v>0.01</v>
      </c>
      <c r="G18" s="14"/>
      <c r="H18" s="14"/>
      <c r="I18" s="20"/>
      <c r="J18" s="16">
        <f>F18/E18</f>
        <v>1</v>
      </c>
    </row>
    <row r="19" spans="1:10" ht="15.75" x14ac:dyDescent="0.25">
      <c r="A19" s="13" t="s">
        <v>21</v>
      </c>
      <c r="B19" s="13"/>
      <c r="C19" s="14">
        <v>6</v>
      </c>
      <c r="D19" s="14" t="s">
        <v>22</v>
      </c>
      <c r="E19" s="17">
        <v>62893.14</v>
      </c>
      <c r="F19" s="17">
        <v>8082.56</v>
      </c>
      <c r="G19" s="18">
        <v>54810.58</v>
      </c>
      <c r="H19" s="18"/>
      <c r="I19" s="20"/>
      <c r="J19" s="16">
        <f>F19/E19</f>
        <v>0.1285125849973463</v>
      </c>
    </row>
    <row r="20" spans="1:10" ht="30" x14ac:dyDescent="0.25">
      <c r="A20" s="13" t="s">
        <v>23</v>
      </c>
      <c r="B20" s="13"/>
      <c r="C20" s="14">
        <v>110</v>
      </c>
      <c r="D20" s="14" t="s">
        <v>24</v>
      </c>
      <c r="E20" s="17">
        <v>2465560</v>
      </c>
      <c r="F20" s="17">
        <v>316859.2</v>
      </c>
      <c r="G20" s="18">
        <v>2148700.7999999998</v>
      </c>
      <c r="H20" s="18"/>
      <c r="I20" s="20"/>
      <c r="J20" s="16">
        <f>F20/E20</f>
        <v>0.1285140901052905</v>
      </c>
    </row>
    <row r="21" spans="1:10" ht="30" x14ac:dyDescent="0.25">
      <c r="A21" s="13" t="s">
        <v>25</v>
      </c>
      <c r="B21" s="13"/>
      <c r="C21" s="14">
        <v>10</v>
      </c>
      <c r="D21" s="14" t="s">
        <v>26</v>
      </c>
      <c r="E21" s="17">
        <v>4759400</v>
      </c>
      <c r="F21" s="17">
        <v>611649.92000000004</v>
      </c>
      <c r="G21" s="18">
        <v>4147750.08</v>
      </c>
      <c r="H21" s="18"/>
      <c r="I21" s="20"/>
      <c r="J21" s="16">
        <f>F21/E21</f>
        <v>0.12851408160692526</v>
      </c>
    </row>
    <row r="22" spans="1:10" ht="15.75" x14ac:dyDescent="0.25">
      <c r="A22" s="13" t="s">
        <v>27</v>
      </c>
      <c r="B22" s="13"/>
      <c r="C22" s="14">
        <v>3</v>
      </c>
      <c r="D22" s="14" t="s">
        <v>28</v>
      </c>
      <c r="E22" s="17">
        <v>522933.16</v>
      </c>
      <c r="F22" s="17">
        <v>67204.160000000003</v>
      </c>
      <c r="G22" s="18">
        <v>455729</v>
      </c>
      <c r="H22" s="18"/>
      <c r="I22" s="20"/>
      <c r="J22" s="16">
        <f>F22/E22</f>
        <v>0.12851386207751678</v>
      </c>
    </row>
    <row r="23" spans="1:10" ht="15.75" x14ac:dyDescent="0.25">
      <c r="A23" s="13" t="s">
        <v>29</v>
      </c>
      <c r="B23" s="13"/>
      <c r="C23" s="14">
        <v>3</v>
      </c>
      <c r="D23" s="14" t="s">
        <v>30</v>
      </c>
      <c r="E23" s="17">
        <v>520813.16</v>
      </c>
      <c r="F23" s="17">
        <v>66931.839999999997</v>
      </c>
      <c r="G23" s="18">
        <v>453881.32</v>
      </c>
      <c r="H23" s="18"/>
      <c r="I23" s="20"/>
      <c r="J23" s="16">
        <f>F23/E23</f>
        <v>0.12851411051133962</v>
      </c>
    </row>
    <row r="24" spans="1:10" ht="15.75" x14ac:dyDescent="0.25">
      <c r="A24" s="13" t="s">
        <v>31</v>
      </c>
      <c r="B24" s="13"/>
      <c r="C24" s="14">
        <v>0.4</v>
      </c>
      <c r="D24" s="14" t="s">
        <v>32</v>
      </c>
      <c r="E24" s="17">
        <v>63600</v>
      </c>
      <c r="F24" s="17">
        <v>8173.44</v>
      </c>
      <c r="G24" s="18">
        <v>55426.559999999998</v>
      </c>
      <c r="H24" s="18"/>
      <c r="I24" s="20"/>
      <c r="J24" s="16">
        <f>F24/E24</f>
        <v>0.1285132075471698</v>
      </c>
    </row>
    <row r="25" spans="1:10" ht="15.75" x14ac:dyDescent="0.25">
      <c r="A25" s="13" t="s">
        <v>33</v>
      </c>
      <c r="B25" s="13"/>
      <c r="C25" s="14">
        <v>0.4</v>
      </c>
      <c r="D25" s="14" t="s">
        <v>34</v>
      </c>
      <c r="E25" s="17">
        <v>26853.16</v>
      </c>
      <c r="F25" s="17">
        <v>3450.88</v>
      </c>
      <c r="G25" s="18">
        <v>23402.28</v>
      </c>
      <c r="H25" s="18"/>
      <c r="I25" s="20"/>
      <c r="J25" s="16">
        <f>F25/E25</f>
        <v>0.12850927041733637</v>
      </c>
    </row>
    <row r="26" spans="1:10" ht="15.75" x14ac:dyDescent="0.25">
      <c r="A26" s="13" t="s">
        <v>35</v>
      </c>
      <c r="B26" s="13"/>
      <c r="C26" s="14">
        <v>6</v>
      </c>
      <c r="D26" s="14" t="s">
        <v>7</v>
      </c>
      <c r="E26" s="15">
        <v>0.01</v>
      </c>
      <c r="F26" s="15">
        <v>0.01</v>
      </c>
      <c r="G26" s="14"/>
      <c r="H26" s="14"/>
      <c r="I26" s="20"/>
      <c r="J26" s="16">
        <f>F26/E26</f>
        <v>1</v>
      </c>
    </row>
    <row r="27" spans="1:10" ht="15.75" x14ac:dyDescent="0.25">
      <c r="A27" s="13" t="s">
        <v>36</v>
      </c>
      <c r="B27" s="13"/>
      <c r="C27" s="14">
        <v>6</v>
      </c>
      <c r="D27" s="14" t="s">
        <v>7</v>
      </c>
      <c r="E27" s="15">
        <v>0.01</v>
      </c>
      <c r="F27" s="15">
        <v>0.01</v>
      </c>
      <c r="G27" s="14"/>
      <c r="H27" s="14"/>
      <c r="I27" s="20"/>
      <c r="J27" s="16">
        <f>F27/E27</f>
        <v>1</v>
      </c>
    </row>
    <row r="28" spans="1:10" ht="33.75" customHeight="1" x14ac:dyDescent="0.25">
      <c r="A28" s="13" t="s">
        <v>37</v>
      </c>
      <c r="B28" s="13"/>
      <c r="C28" s="14">
        <v>6</v>
      </c>
      <c r="D28" s="14" t="s">
        <v>7</v>
      </c>
      <c r="E28" s="15">
        <v>0.01</v>
      </c>
      <c r="F28" s="15">
        <v>0.01</v>
      </c>
      <c r="G28" s="14"/>
      <c r="H28" s="14"/>
      <c r="I28" s="20"/>
      <c r="J28" s="16">
        <f>F28/E28</f>
        <v>1</v>
      </c>
    </row>
    <row r="29" spans="1:10" ht="33.75" customHeight="1" x14ac:dyDescent="0.25">
      <c r="A29" s="13" t="s">
        <v>38</v>
      </c>
      <c r="B29" s="13"/>
      <c r="C29" s="14">
        <v>6</v>
      </c>
      <c r="D29" s="14" t="s">
        <v>7</v>
      </c>
      <c r="E29" s="15">
        <v>0.01</v>
      </c>
      <c r="F29" s="15">
        <v>0.01</v>
      </c>
      <c r="G29" s="14"/>
      <c r="H29" s="14"/>
      <c r="I29" s="20"/>
      <c r="J29" s="16">
        <f>F29/E29</f>
        <v>1</v>
      </c>
    </row>
    <row r="30" spans="1:10" ht="33.75" customHeight="1" x14ac:dyDescent="0.25">
      <c r="A30" s="13" t="s">
        <v>39</v>
      </c>
      <c r="B30" s="13"/>
      <c r="C30" s="14">
        <v>6</v>
      </c>
      <c r="D30" s="14" t="s">
        <v>7</v>
      </c>
      <c r="E30" s="15">
        <v>0.01</v>
      </c>
      <c r="F30" s="15">
        <v>0.01</v>
      </c>
      <c r="G30" s="14"/>
      <c r="H30" s="14"/>
      <c r="I30" s="20"/>
      <c r="J30" s="16">
        <f>F30/E30</f>
        <v>1</v>
      </c>
    </row>
    <row r="31" spans="1:10" ht="33.75" customHeight="1" x14ac:dyDescent="0.25">
      <c r="A31" s="13" t="s">
        <v>40</v>
      </c>
      <c r="B31" s="13"/>
      <c r="C31" s="14">
        <v>6</v>
      </c>
      <c r="D31" s="14" t="s">
        <v>7</v>
      </c>
      <c r="E31" s="15">
        <v>0.01</v>
      </c>
      <c r="F31" s="15">
        <v>0.01</v>
      </c>
      <c r="G31" s="14"/>
      <c r="H31" s="14"/>
      <c r="I31" s="20"/>
      <c r="J31" s="16">
        <f>F31/E31</f>
        <v>1</v>
      </c>
    </row>
    <row r="32" spans="1:10" ht="33.75" customHeight="1" x14ac:dyDescent="0.25">
      <c r="A32" s="13" t="s">
        <v>41</v>
      </c>
      <c r="B32" s="13"/>
      <c r="C32" s="14">
        <v>6</v>
      </c>
      <c r="D32" s="14" t="s">
        <v>7</v>
      </c>
      <c r="E32" s="15">
        <v>0.01</v>
      </c>
      <c r="F32" s="15">
        <v>0.01</v>
      </c>
      <c r="G32" s="14"/>
      <c r="H32" s="14"/>
      <c r="I32" s="20"/>
      <c r="J32" s="16">
        <f>F32/E32</f>
        <v>1</v>
      </c>
    </row>
    <row r="33" spans="1:10" ht="33.75" customHeight="1" x14ac:dyDescent="0.25">
      <c r="A33" s="13" t="s">
        <v>42</v>
      </c>
      <c r="B33" s="13"/>
      <c r="C33" s="14">
        <v>10</v>
      </c>
      <c r="D33" s="14" t="s">
        <v>7</v>
      </c>
      <c r="E33" s="15">
        <v>0.01</v>
      </c>
      <c r="F33" s="15">
        <v>0.01</v>
      </c>
      <c r="G33" s="14"/>
      <c r="H33" s="14"/>
      <c r="I33" s="20"/>
      <c r="J33" s="16">
        <f>F33/E33</f>
        <v>1</v>
      </c>
    </row>
    <row r="34" spans="1:10" ht="33.75" customHeight="1" x14ac:dyDescent="0.25">
      <c r="A34" s="13" t="s">
        <v>43</v>
      </c>
      <c r="B34" s="13"/>
      <c r="C34" s="14">
        <v>10</v>
      </c>
      <c r="D34" s="14" t="s">
        <v>7</v>
      </c>
      <c r="E34" s="15">
        <v>0.01</v>
      </c>
      <c r="F34" s="15">
        <v>0.01</v>
      </c>
      <c r="G34" s="14"/>
      <c r="H34" s="14"/>
      <c r="I34" s="20"/>
      <c r="J34" s="16">
        <f>F34/E34</f>
        <v>1</v>
      </c>
    </row>
    <row r="35" spans="1:10" ht="15.75" x14ac:dyDescent="0.25">
      <c r="A35" s="13" t="s">
        <v>44</v>
      </c>
      <c r="B35" s="13"/>
      <c r="C35" s="14">
        <v>10</v>
      </c>
      <c r="D35" s="14" t="s">
        <v>7</v>
      </c>
      <c r="E35" s="15">
        <v>0.01</v>
      </c>
      <c r="F35" s="15">
        <v>0.01</v>
      </c>
      <c r="G35" s="14"/>
      <c r="H35" s="14"/>
      <c r="I35" s="20"/>
      <c r="J35" s="16">
        <f>F35/E35</f>
        <v>1</v>
      </c>
    </row>
    <row r="36" spans="1:10" ht="15.75" x14ac:dyDescent="0.25">
      <c r="A36" s="13" t="s">
        <v>45</v>
      </c>
      <c r="B36" s="13"/>
      <c r="C36" s="14">
        <v>10</v>
      </c>
      <c r="D36" s="14" t="s">
        <v>7</v>
      </c>
      <c r="E36" s="15">
        <v>0.01</v>
      </c>
      <c r="F36" s="15">
        <v>0.01</v>
      </c>
      <c r="G36" s="14"/>
      <c r="H36" s="14"/>
      <c r="I36" s="20"/>
      <c r="J36" s="16">
        <f>F36/E36</f>
        <v>1</v>
      </c>
    </row>
    <row r="37" spans="1:10" ht="15.75" x14ac:dyDescent="0.25">
      <c r="A37" s="13" t="s">
        <v>46</v>
      </c>
      <c r="B37" s="13"/>
      <c r="C37" s="14">
        <v>10</v>
      </c>
      <c r="D37" s="14" t="s">
        <v>7</v>
      </c>
      <c r="E37" s="15">
        <v>0.01</v>
      </c>
      <c r="F37" s="15">
        <v>0.01</v>
      </c>
      <c r="G37" s="14"/>
      <c r="H37" s="14"/>
      <c r="I37" s="20"/>
      <c r="J37" s="16">
        <f>F37/E37</f>
        <v>1</v>
      </c>
    </row>
    <row r="38" spans="1:10" ht="15.75" x14ac:dyDescent="0.25">
      <c r="A38" s="13" t="s">
        <v>47</v>
      </c>
      <c r="B38" s="13"/>
      <c r="C38" s="14">
        <v>10</v>
      </c>
      <c r="D38" s="14" t="s">
        <v>7</v>
      </c>
      <c r="E38" s="15">
        <v>0.01</v>
      </c>
      <c r="F38" s="15">
        <v>0.01</v>
      </c>
      <c r="G38" s="14"/>
      <c r="H38" s="14"/>
      <c r="I38" s="20"/>
      <c r="J38" s="16">
        <f>F38/E38</f>
        <v>1</v>
      </c>
    </row>
    <row r="39" spans="1:10" ht="15.75" x14ac:dyDescent="0.25">
      <c r="A39" s="13" t="s">
        <v>48</v>
      </c>
      <c r="B39" s="13"/>
      <c r="C39" s="14">
        <v>10</v>
      </c>
      <c r="D39" s="14" t="s">
        <v>7</v>
      </c>
      <c r="E39" s="15">
        <v>0.01</v>
      </c>
      <c r="F39" s="15">
        <v>0.01</v>
      </c>
      <c r="G39" s="14"/>
      <c r="H39" s="14"/>
      <c r="I39" s="20"/>
      <c r="J39" s="16">
        <f>F39/E39</f>
        <v>1</v>
      </c>
    </row>
    <row r="40" spans="1:10" ht="15.75" x14ac:dyDescent="0.25">
      <c r="A40" s="13" t="s">
        <v>49</v>
      </c>
      <c r="B40" s="13"/>
      <c r="C40" s="14">
        <v>10</v>
      </c>
      <c r="D40" s="14" t="s">
        <v>7</v>
      </c>
      <c r="E40" s="15">
        <v>0.01</v>
      </c>
      <c r="F40" s="15">
        <v>0.01</v>
      </c>
      <c r="G40" s="14"/>
      <c r="H40" s="14"/>
      <c r="I40" s="20"/>
      <c r="J40" s="16">
        <f>F40/E40</f>
        <v>1</v>
      </c>
    </row>
    <row r="41" spans="1:10" ht="15.75" x14ac:dyDescent="0.25">
      <c r="A41" s="13" t="s">
        <v>50</v>
      </c>
      <c r="B41" s="13"/>
      <c r="C41" s="14">
        <v>10</v>
      </c>
      <c r="D41" s="14" t="s">
        <v>7</v>
      </c>
      <c r="E41" s="15">
        <v>0.01</v>
      </c>
      <c r="F41" s="15">
        <v>0.01</v>
      </c>
      <c r="G41" s="14"/>
      <c r="H41" s="14"/>
      <c r="I41" s="20"/>
      <c r="J41" s="16">
        <f>F41/E41</f>
        <v>1</v>
      </c>
    </row>
    <row r="42" spans="1:10" ht="26.25" customHeight="1" x14ac:dyDescent="0.25">
      <c r="A42" s="13" t="s">
        <v>51</v>
      </c>
      <c r="B42" s="13"/>
      <c r="C42" s="14">
        <v>10</v>
      </c>
      <c r="D42" s="14" t="s">
        <v>7</v>
      </c>
      <c r="E42" s="15">
        <v>0.01</v>
      </c>
      <c r="F42" s="15">
        <v>0.01</v>
      </c>
      <c r="G42" s="14"/>
      <c r="H42" s="14"/>
      <c r="I42" s="20"/>
      <c r="J42" s="16">
        <f>F42/E42</f>
        <v>1</v>
      </c>
    </row>
    <row r="43" spans="1:10" ht="15.75" x14ac:dyDescent="0.25">
      <c r="A43" s="13" t="s">
        <v>52</v>
      </c>
      <c r="B43" s="13"/>
      <c r="C43" s="14">
        <v>10</v>
      </c>
      <c r="D43" s="14" t="s">
        <v>7</v>
      </c>
      <c r="E43" s="15">
        <v>0.01</v>
      </c>
      <c r="F43" s="15">
        <v>0.01</v>
      </c>
      <c r="G43" s="14"/>
      <c r="H43" s="14"/>
      <c r="I43" s="20"/>
      <c r="J43" s="16">
        <f>F43/E43</f>
        <v>1</v>
      </c>
    </row>
    <row r="44" spans="1:10" ht="15.75" x14ac:dyDescent="0.25">
      <c r="A44" s="13" t="s">
        <v>53</v>
      </c>
      <c r="B44" s="13"/>
      <c r="C44" s="14">
        <v>10</v>
      </c>
      <c r="D44" s="14" t="s">
        <v>7</v>
      </c>
      <c r="E44" s="15">
        <v>0.01</v>
      </c>
      <c r="F44" s="15">
        <v>0.01</v>
      </c>
      <c r="G44" s="14"/>
      <c r="H44" s="14"/>
      <c r="I44" s="20"/>
      <c r="J44" s="16">
        <f>F44/E44</f>
        <v>1</v>
      </c>
    </row>
    <row r="45" spans="1:10" ht="20.25" customHeight="1" x14ac:dyDescent="0.25">
      <c r="A45" s="13" t="s">
        <v>54</v>
      </c>
      <c r="B45" s="13"/>
      <c r="C45" s="14">
        <v>10</v>
      </c>
      <c r="D45" s="14" t="s">
        <v>7</v>
      </c>
      <c r="E45" s="15">
        <v>0.01</v>
      </c>
      <c r="F45" s="15">
        <v>0.01</v>
      </c>
      <c r="G45" s="14"/>
      <c r="H45" s="14"/>
      <c r="I45" s="20"/>
      <c r="J45" s="16">
        <f>F45/E45</f>
        <v>1</v>
      </c>
    </row>
    <row r="46" spans="1:10" ht="15.75" x14ac:dyDescent="0.25">
      <c r="A46" s="13" t="s">
        <v>55</v>
      </c>
      <c r="B46" s="13"/>
      <c r="C46" s="14">
        <v>10</v>
      </c>
      <c r="D46" s="14" t="s">
        <v>7</v>
      </c>
      <c r="E46" s="15">
        <v>0.01</v>
      </c>
      <c r="F46" s="15">
        <v>0.01</v>
      </c>
      <c r="G46" s="14"/>
      <c r="H46" s="14"/>
      <c r="I46" s="20"/>
      <c r="J46" s="16">
        <f>F46/E46</f>
        <v>1</v>
      </c>
    </row>
    <row r="47" spans="1:10" ht="15.75" x14ac:dyDescent="0.25">
      <c r="A47" s="13" t="s">
        <v>56</v>
      </c>
      <c r="B47" s="13"/>
      <c r="C47" s="14">
        <v>10</v>
      </c>
      <c r="D47" s="14" t="s">
        <v>7</v>
      </c>
      <c r="E47" s="15">
        <v>0.01</v>
      </c>
      <c r="F47" s="15">
        <v>0.01</v>
      </c>
      <c r="G47" s="14"/>
      <c r="H47" s="14"/>
      <c r="I47" s="20"/>
      <c r="J47" s="16">
        <f>F47/E47</f>
        <v>1</v>
      </c>
    </row>
    <row r="48" spans="1:10" ht="15.75" x14ac:dyDescent="0.25">
      <c r="A48" s="13" t="s">
        <v>57</v>
      </c>
      <c r="B48" s="13"/>
      <c r="C48" s="14">
        <v>10</v>
      </c>
      <c r="D48" s="14" t="s">
        <v>7</v>
      </c>
      <c r="E48" s="15">
        <v>0.01</v>
      </c>
      <c r="F48" s="15">
        <v>0.01</v>
      </c>
      <c r="G48" s="14"/>
      <c r="H48" s="14"/>
      <c r="I48" s="20"/>
      <c r="J48" s="16">
        <f>F48/E48</f>
        <v>1</v>
      </c>
    </row>
    <row r="49" spans="1:10" ht="15.75" x14ac:dyDescent="0.25">
      <c r="A49" s="13" t="s">
        <v>58</v>
      </c>
      <c r="B49" s="13"/>
      <c r="C49" s="14">
        <v>110</v>
      </c>
      <c r="D49" s="14" t="s">
        <v>7</v>
      </c>
      <c r="E49" s="15">
        <v>0.01</v>
      </c>
      <c r="F49" s="15">
        <v>0.01</v>
      </c>
      <c r="G49" s="14"/>
      <c r="H49" s="14"/>
      <c r="I49" s="20"/>
      <c r="J49" s="16">
        <f>F49/E49</f>
        <v>1</v>
      </c>
    </row>
    <row r="50" spans="1:10" ht="15.75" x14ac:dyDescent="0.25">
      <c r="A50" s="13" t="s">
        <v>59</v>
      </c>
      <c r="B50" s="13"/>
      <c r="C50" s="14">
        <v>110</v>
      </c>
      <c r="D50" s="14" t="s">
        <v>7</v>
      </c>
      <c r="E50" s="15">
        <v>0.01</v>
      </c>
      <c r="F50" s="15">
        <v>0.01</v>
      </c>
      <c r="G50" s="14"/>
      <c r="H50" s="14"/>
      <c r="I50" s="20"/>
      <c r="J50" s="16">
        <f>F50/E50</f>
        <v>1</v>
      </c>
    </row>
    <row r="51" spans="1:10" ht="15.75" x14ac:dyDescent="0.25">
      <c r="A51" s="13" t="s">
        <v>60</v>
      </c>
      <c r="B51" s="13"/>
      <c r="C51" s="14">
        <v>110</v>
      </c>
      <c r="D51" s="14" t="s">
        <v>7</v>
      </c>
      <c r="E51" s="15">
        <v>0.01</v>
      </c>
      <c r="F51" s="15">
        <v>0.01</v>
      </c>
      <c r="G51" s="14"/>
      <c r="H51" s="14"/>
      <c r="I51" s="20"/>
      <c r="J51" s="16">
        <f>F51/E51</f>
        <v>1</v>
      </c>
    </row>
    <row r="52" spans="1:10" ht="15.75" x14ac:dyDescent="0.25">
      <c r="A52" s="13" t="s">
        <v>61</v>
      </c>
      <c r="B52" s="13"/>
      <c r="C52" s="14">
        <v>110</v>
      </c>
      <c r="D52" s="14" t="s">
        <v>7</v>
      </c>
      <c r="E52" s="15">
        <v>0.01</v>
      </c>
      <c r="F52" s="15">
        <v>0.01</v>
      </c>
      <c r="G52" s="14"/>
      <c r="H52" s="14"/>
      <c r="I52" s="20"/>
      <c r="J52" s="16">
        <f>F52/E52</f>
        <v>1</v>
      </c>
    </row>
    <row r="53" spans="1:10" ht="15.75" x14ac:dyDescent="0.25">
      <c r="A53" s="13" t="s">
        <v>62</v>
      </c>
      <c r="B53" s="13"/>
      <c r="C53" s="14">
        <v>110</v>
      </c>
      <c r="D53" s="14" t="s">
        <v>7</v>
      </c>
      <c r="E53" s="15">
        <v>0.01</v>
      </c>
      <c r="F53" s="15">
        <v>0.01</v>
      </c>
      <c r="G53" s="14"/>
      <c r="H53" s="14"/>
      <c r="I53" s="20"/>
      <c r="J53" s="16">
        <f>F53/E53</f>
        <v>1</v>
      </c>
    </row>
    <row r="54" spans="1:10" ht="15.75" x14ac:dyDescent="0.25">
      <c r="A54" s="13" t="s">
        <v>63</v>
      </c>
      <c r="B54" s="13"/>
      <c r="C54" s="14">
        <v>110</v>
      </c>
      <c r="D54" s="14" t="s">
        <v>7</v>
      </c>
      <c r="E54" s="15">
        <v>0.01</v>
      </c>
      <c r="F54" s="15">
        <v>0.01</v>
      </c>
      <c r="G54" s="14"/>
      <c r="H54" s="14"/>
      <c r="I54" s="20"/>
      <c r="J54" s="16">
        <f>F54/E54</f>
        <v>1</v>
      </c>
    </row>
    <row r="55" spans="1:10" ht="15.75" x14ac:dyDescent="0.25">
      <c r="A55" s="13" t="s">
        <v>64</v>
      </c>
      <c r="B55" s="13"/>
      <c r="C55" s="14">
        <v>110</v>
      </c>
      <c r="D55" s="14" t="s">
        <v>7</v>
      </c>
      <c r="E55" s="15">
        <v>0.01</v>
      </c>
      <c r="F55" s="15">
        <v>0.01</v>
      </c>
      <c r="G55" s="14"/>
      <c r="H55" s="14"/>
      <c r="I55" s="20"/>
      <c r="J55" s="16">
        <f>F55/E55</f>
        <v>1</v>
      </c>
    </row>
    <row r="56" spans="1:10" ht="15.75" x14ac:dyDescent="0.25">
      <c r="A56" s="13" t="s">
        <v>65</v>
      </c>
      <c r="B56" s="13"/>
      <c r="C56" s="14">
        <v>110</v>
      </c>
      <c r="D56" s="14" t="s">
        <v>7</v>
      </c>
      <c r="E56" s="15">
        <v>0.01</v>
      </c>
      <c r="F56" s="15">
        <v>0.01</v>
      </c>
      <c r="G56" s="14"/>
      <c r="H56" s="14"/>
      <c r="I56" s="20"/>
      <c r="J56" s="16">
        <f>F56/E56</f>
        <v>1</v>
      </c>
    </row>
    <row r="57" spans="1:10" ht="15.75" x14ac:dyDescent="0.25">
      <c r="A57" s="13" t="s">
        <v>66</v>
      </c>
      <c r="B57" s="13"/>
      <c r="C57" s="14">
        <v>110</v>
      </c>
      <c r="D57" s="14" t="s">
        <v>7</v>
      </c>
      <c r="E57" s="15">
        <v>0.01</v>
      </c>
      <c r="F57" s="15">
        <v>0.01</v>
      </c>
      <c r="G57" s="14"/>
      <c r="H57" s="14"/>
      <c r="I57" s="20"/>
      <c r="J57" s="16">
        <f>F57/E57</f>
        <v>1</v>
      </c>
    </row>
    <row r="58" spans="1:10" ht="15.75" x14ac:dyDescent="0.25">
      <c r="A58" s="13" t="s">
        <v>67</v>
      </c>
      <c r="B58" s="13"/>
      <c r="C58" s="14">
        <v>110</v>
      </c>
      <c r="D58" s="14" t="s">
        <v>7</v>
      </c>
      <c r="E58" s="15">
        <v>0.01</v>
      </c>
      <c r="F58" s="15">
        <v>0.01</v>
      </c>
      <c r="G58" s="14"/>
      <c r="H58" s="14"/>
      <c r="I58" s="20"/>
      <c r="J58" s="16">
        <f>F58/E58</f>
        <v>1</v>
      </c>
    </row>
    <row r="59" spans="1:10" ht="15.75" x14ac:dyDescent="0.25">
      <c r="A59" s="13" t="s">
        <v>68</v>
      </c>
      <c r="B59" s="13"/>
      <c r="C59" s="14">
        <v>110</v>
      </c>
      <c r="D59" s="14" t="s">
        <v>7</v>
      </c>
      <c r="E59" s="15">
        <v>0.01</v>
      </c>
      <c r="F59" s="15">
        <v>0.01</v>
      </c>
      <c r="G59" s="14"/>
      <c r="H59" s="14"/>
      <c r="I59" s="20"/>
      <c r="J59" s="16">
        <f>F59/E59</f>
        <v>1</v>
      </c>
    </row>
    <row r="60" spans="1:10" ht="15.75" x14ac:dyDescent="0.25">
      <c r="A60" s="13" t="s">
        <v>69</v>
      </c>
      <c r="B60" s="13"/>
      <c r="C60" s="14">
        <v>110</v>
      </c>
      <c r="D60" s="14" t="s">
        <v>7</v>
      </c>
      <c r="E60" s="15">
        <v>0.01</v>
      </c>
      <c r="F60" s="15">
        <v>0.01</v>
      </c>
      <c r="G60" s="14"/>
      <c r="H60" s="14"/>
      <c r="I60" s="20"/>
      <c r="J60" s="16">
        <f>F60/E60</f>
        <v>1</v>
      </c>
    </row>
    <row r="61" spans="1:10" ht="15.75" x14ac:dyDescent="0.25">
      <c r="A61" s="13" t="s">
        <v>70</v>
      </c>
      <c r="B61" s="13"/>
      <c r="C61" s="14">
        <v>110</v>
      </c>
      <c r="D61" s="14" t="s">
        <v>7</v>
      </c>
      <c r="E61" s="15">
        <v>0.01</v>
      </c>
      <c r="F61" s="15">
        <v>0.01</v>
      </c>
      <c r="G61" s="14"/>
      <c r="H61" s="14"/>
      <c r="I61" s="20"/>
      <c r="J61" s="16">
        <f>F61/E61</f>
        <v>1</v>
      </c>
    </row>
    <row r="62" spans="1:10" ht="15.75" x14ac:dyDescent="0.25">
      <c r="A62" s="13" t="s">
        <v>71</v>
      </c>
      <c r="B62" s="13"/>
      <c r="C62" s="14">
        <v>110</v>
      </c>
      <c r="D62" s="14" t="s">
        <v>7</v>
      </c>
      <c r="E62" s="15">
        <v>0.01</v>
      </c>
      <c r="F62" s="15">
        <v>0.01</v>
      </c>
      <c r="G62" s="14"/>
      <c r="H62" s="14"/>
      <c r="I62" s="20"/>
      <c r="J62" s="16">
        <f>F62/E62</f>
        <v>1</v>
      </c>
    </row>
    <row r="63" spans="1:10" ht="15.75" x14ac:dyDescent="0.25">
      <c r="A63" s="13" t="s">
        <v>72</v>
      </c>
      <c r="B63" s="13"/>
      <c r="C63" s="14">
        <v>10</v>
      </c>
      <c r="D63" s="14" t="s">
        <v>7</v>
      </c>
      <c r="E63" s="15">
        <v>0.01</v>
      </c>
      <c r="F63" s="15">
        <v>0.01</v>
      </c>
      <c r="G63" s="14"/>
      <c r="H63" s="14"/>
      <c r="I63" s="20"/>
      <c r="J63" s="16">
        <f>F63/E63</f>
        <v>1</v>
      </c>
    </row>
    <row r="64" spans="1:10" ht="15.75" x14ac:dyDescent="0.25">
      <c r="A64" s="13" t="s">
        <v>73</v>
      </c>
      <c r="B64" s="13"/>
      <c r="C64" s="14">
        <v>10</v>
      </c>
      <c r="D64" s="14" t="s">
        <v>7</v>
      </c>
      <c r="E64" s="15">
        <v>0.01</v>
      </c>
      <c r="F64" s="15">
        <v>0.01</v>
      </c>
      <c r="G64" s="14"/>
      <c r="H64" s="14"/>
      <c r="I64" s="20"/>
      <c r="J64" s="16">
        <f>F64/E64</f>
        <v>1</v>
      </c>
    </row>
    <row r="65" spans="1:10" ht="15.75" x14ac:dyDescent="0.25">
      <c r="A65" s="13" t="s">
        <v>74</v>
      </c>
      <c r="B65" s="13"/>
      <c r="C65" s="14">
        <v>10</v>
      </c>
      <c r="D65" s="14" t="s">
        <v>7</v>
      </c>
      <c r="E65" s="15">
        <v>0.01</v>
      </c>
      <c r="F65" s="15">
        <v>0.01</v>
      </c>
      <c r="G65" s="14"/>
      <c r="H65" s="14"/>
      <c r="I65" s="20"/>
      <c r="J65" s="16">
        <f>F65/E65</f>
        <v>1</v>
      </c>
    </row>
    <row r="66" spans="1:10" ht="15.75" x14ac:dyDescent="0.25">
      <c r="A66" s="13" t="s">
        <v>75</v>
      </c>
      <c r="B66" s="13"/>
      <c r="C66" s="14">
        <v>10</v>
      </c>
      <c r="D66" s="14" t="s">
        <v>7</v>
      </c>
      <c r="E66" s="15">
        <v>0.01</v>
      </c>
      <c r="F66" s="15">
        <v>0.01</v>
      </c>
      <c r="G66" s="14"/>
      <c r="H66" s="14"/>
      <c r="I66" s="20"/>
      <c r="J66" s="16">
        <f>F66/E66</f>
        <v>1</v>
      </c>
    </row>
    <row r="67" spans="1:10" ht="15.75" x14ac:dyDescent="0.25">
      <c r="A67" s="13" t="s">
        <v>76</v>
      </c>
      <c r="B67" s="13"/>
      <c r="C67" s="14">
        <v>10</v>
      </c>
      <c r="D67" s="14" t="s">
        <v>7</v>
      </c>
      <c r="E67" s="15">
        <v>0.01</v>
      </c>
      <c r="F67" s="15">
        <v>0.01</v>
      </c>
      <c r="G67" s="14"/>
      <c r="H67" s="14"/>
      <c r="I67" s="20"/>
      <c r="J67" s="16">
        <f>F67/E67</f>
        <v>1</v>
      </c>
    </row>
    <row r="68" spans="1:10" ht="15.75" x14ac:dyDescent="0.25">
      <c r="A68" s="13" t="s">
        <v>77</v>
      </c>
      <c r="B68" s="13"/>
      <c r="C68" s="14">
        <v>10</v>
      </c>
      <c r="D68" s="14" t="s">
        <v>7</v>
      </c>
      <c r="E68" s="15">
        <v>0.01</v>
      </c>
      <c r="F68" s="15">
        <v>0.01</v>
      </c>
      <c r="G68" s="14"/>
      <c r="H68" s="14"/>
      <c r="I68" s="20"/>
      <c r="J68" s="16">
        <f>F68/E68</f>
        <v>1</v>
      </c>
    </row>
    <row r="69" spans="1:10" ht="15.75" x14ac:dyDescent="0.25">
      <c r="A69" s="13" t="s">
        <v>78</v>
      </c>
      <c r="B69" s="13"/>
      <c r="C69" s="14">
        <v>10</v>
      </c>
      <c r="D69" s="14" t="s">
        <v>7</v>
      </c>
      <c r="E69" s="15">
        <v>0.01</v>
      </c>
      <c r="F69" s="15">
        <v>0.01</v>
      </c>
      <c r="G69" s="14"/>
      <c r="H69" s="14"/>
      <c r="I69" s="20"/>
      <c r="J69" s="16">
        <f>F69/E69</f>
        <v>1</v>
      </c>
    </row>
    <row r="70" spans="1:10" ht="15.75" x14ac:dyDescent="0.25">
      <c r="A70" s="13" t="s">
        <v>79</v>
      </c>
      <c r="B70" s="13"/>
      <c r="C70" s="14">
        <v>10</v>
      </c>
      <c r="D70" s="14" t="s">
        <v>7</v>
      </c>
      <c r="E70" s="15">
        <v>0.01</v>
      </c>
      <c r="F70" s="15">
        <v>0.01</v>
      </c>
      <c r="G70" s="14"/>
      <c r="H70" s="14"/>
      <c r="I70" s="20"/>
      <c r="J70" s="16">
        <f>F70/E70</f>
        <v>1</v>
      </c>
    </row>
    <row r="71" spans="1:10" ht="15.75" x14ac:dyDescent="0.25">
      <c r="A71" s="13" t="s">
        <v>80</v>
      </c>
      <c r="B71" s="13"/>
      <c r="C71" s="14">
        <v>10</v>
      </c>
      <c r="D71" s="14" t="s">
        <v>7</v>
      </c>
      <c r="E71" s="15">
        <v>0.01</v>
      </c>
      <c r="F71" s="15">
        <v>0.01</v>
      </c>
      <c r="G71" s="14"/>
      <c r="H71" s="14"/>
      <c r="I71" s="20"/>
      <c r="J71" s="16">
        <f>F71/E71</f>
        <v>1</v>
      </c>
    </row>
    <row r="72" spans="1:10" ht="30.75" customHeight="1" x14ac:dyDescent="0.25">
      <c r="A72" s="13" t="s">
        <v>81</v>
      </c>
      <c r="B72" s="13"/>
      <c r="C72" s="14">
        <v>10</v>
      </c>
      <c r="D72" s="14" t="s">
        <v>7</v>
      </c>
      <c r="E72" s="15">
        <v>0.01</v>
      </c>
      <c r="F72" s="15">
        <v>0.01</v>
      </c>
      <c r="G72" s="14"/>
      <c r="H72" s="14"/>
      <c r="I72" s="20"/>
      <c r="J72" s="16">
        <f>F72/E72</f>
        <v>1</v>
      </c>
    </row>
    <row r="73" spans="1:10" ht="15.75" x14ac:dyDescent="0.25">
      <c r="A73" s="13" t="s">
        <v>82</v>
      </c>
      <c r="B73" s="13"/>
      <c r="C73" s="14">
        <v>10</v>
      </c>
      <c r="D73" s="14" t="s">
        <v>7</v>
      </c>
      <c r="E73" s="15">
        <v>0.01</v>
      </c>
      <c r="F73" s="15">
        <v>0.01</v>
      </c>
      <c r="G73" s="14"/>
      <c r="H73" s="14"/>
      <c r="I73" s="20"/>
      <c r="J73" s="16">
        <f>F73/E73</f>
        <v>1</v>
      </c>
    </row>
    <row r="74" spans="1:10" ht="15.75" x14ac:dyDescent="0.25">
      <c r="A74" s="13" t="s">
        <v>83</v>
      </c>
      <c r="B74" s="13"/>
      <c r="C74" s="14">
        <v>10</v>
      </c>
      <c r="D74" s="14" t="s">
        <v>7</v>
      </c>
      <c r="E74" s="15">
        <v>0.01</v>
      </c>
      <c r="F74" s="15">
        <v>0.01</v>
      </c>
      <c r="G74" s="14"/>
      <c r="H74" s="14"/>
      <c r="I74" s="20"/>
      <c r="J74" s="16">
        <f>F74/E74</f>
        <v>1</v>
      </c>
    </row>
    <row r="75" spans="1:10" ht="15.75" x14ac:dyDescent="0.25">
      <c r="A75" s="13" t="s">
        <v>84</v>
      </c>
      <c r="B75" s="13"/>
      <c r="C75" s="14">
        <v>10</v>
      </c>
      <c r="D75" s="14" t="s">
        <v>7</v>
      </c>
      <c r="E75" s="15">
        <v>0.01</v>
      </c>
      <c r="F75" s="15">
        <v>0.01</v>
      </c>
      <c r="G75" s="14"/>
      <c r="H75" s="14"/>
      <c r="I75" s="20"/>
      <c r="J75" s="16">
        <f>F75/E75</f>
        <v>1</v>
      </c>
    </row>
    <row r="76" spans="1:10" ht="15.75" x14ac:dyDescent="0.25">
      <c r="A76" s="13" t="s">
        <v>85</v>
      </c>
      <c r="B76" s="13"/>
      <c r="C76" s="14">
        <v>10</v>
      </c>
      <c r="D76" s="14" t="s">
        <v>7</v>
      </c>
      <c r="E76" s="15">
        <v>0.01</v>
      </c>
      <c r="F76" s="15">
        <v>0.01</v>
      </c>
      <c r="G76" s="14"/>
      <c r="H76" s="14"/>
      <c r="I76" s="20"/>
      <c r="J76" s="16">
        <f>F76/E76</f>
        <v>1</v>
      </c>
    </row>
    <row r="77" spans="1:10" ht="15.75" x14ac:dyDescent="0.25">
      <c r="A77" s="13" t="s">
        <v>86</v>
      </c>
      <c r="B77" s="13"/>
      <c r="C77" s="14">
        <v>10</v>
      </c>
      <c r="D77" s="14" t="s">
        <v>7</v>
      </c>
      <c r="E77" s="15">
        <v>0.01</v>
      </c>
      <c r="F77" s="15">
        <v>0.01</v>
      </c>
      <c r="G77" s="14"/>
      <c r="H77" s="14"/>
      <c r="I77" s="20"/>
      <c r="J77" s="16">
        <f>F77/E77</f>
        <v>1</v>
      </c>
    </row>
    <row r="78" spans="1:10" ht="15.75" x14ac:dyDescent="0.25">
      <c r="A78" s="13" t="s">
        <v>87</v>
      </c>
      <c r="B78" s="13"/>
      <c r="C78" s="14">
        <v>10</v>
      </c>
      <c r="D78" s="14" t="s">
        <v>7</v>
      </c>
      <c r="E78" s="15">
        <v>0.01</v>
      </c>
      <c r="F78" s="15">
        <v>0.01</v>
      </c>
      <c r="G78" s="14"/>
      <c r="H78" s="14"/>
      <c r="I78" s="20"/>
      <c r="J78" s="16">
        <f>F78/E78</f>
        <v>1</v>
      </c>
    </row>
    <row r="79" spans="1:10" ht="15.75" x14ac:dyDescent="0.25">
      <c r="A79" s="13" t="s">
        <v>88</v>
      </c>
      <c r="B79" s="13"/>
      <c r="C79" s="14">
        <v>110</v>
      </c>
      <c r="D79" s="14" t="s">
        <v>7</v>
      </c>
      <c r="E79" s="15">
        <v>0.01</v>
      </c>
      <c r="F79" s="15">
        <v>0.01</v>
      </c>
      <c r="G79" s="14"/>
      <c r="H79" s="14"/>
      <c r="I79" s="20"/>
      <c r="J79" s="16">
        <f>F79/E79</f>
        <v>1</v>
      </c>
    </row>
    <row r="80" spans="1:10" ht="15.75" x14ac:dyDescent="0.25">
      <c r="A80" s="13" t="s">
        <v>89</v>
      </c>
      <c r="B80" s="13"/>
      <c r="C80" s="14">
        <v>10</v>
      </c>
      <c r="D80" s="14" t="s">
        <v>90</v>
      </c>
      <c r="E80" s="17">
        <v>122866.84</v>
      </c>
      <c r="F80" s="17">
        <v>25866.560000000001</v>
      </c>
      <c r="G80" s="18">
        <v>97000.28</v>
      </c>
      <c r="H80" s="18"/>
      <c r="I80" s="20"/>
      <c r="J80" s="16">
        <f>F80/E80</f>
        <v>0.21052515064276092</v>
      </c>
    </row>
    <row r="81" spans="1:10" ht="15.75" x14ac:dyDescent="0.25">
      <c r="A81" s="13" t="s">
        <v>89</v>
      </c>
      <c r="B81" s="13"/>
      <c r="C81" s="14">
        <v>10</v>
      </c>
      <c r="D81" s="14" t="s">
        <v>90</v>
      </c>
      <c r="E81" s="17">
        <v>122866.84</v>
      </c>
      <c r="F81" s="17">
        <v>25866.560000000001</v>
      </c>
      <c r="G81" s="18">
        <v>97000.28</v>
      </c>
      <c r="H81" s="18"/>
      <c r="I81" s="20"/>
      <c r="J81" s="16">
        <f>F81/E81</f>
        <v>0.21052515064276092</v>
      </c>
    </row>
    <row r="82" spans="1:10" ht="15.75" x14ac:dyDescent="0.25">
      <c r="A82" s="13" t="s">
        <v>89</v>
      </c>
      <c r="B82" s="13"/>
      <c r="C82" s="14">
        <v>10</v>
      </c>
      <c r="D82" s="14" t="s">
        <v>90</v>
      </c>
      <c r="E82" s="17">
        <v>122866.84</v>
      </c>
      <c r="F82" s="17">
        <v>25866.560000000001</v>
      </c>
      <c r="G82" s="18">
        <v>97000.28</v>
      </c>
      <c r="H82" s="18"/>
      <c r="I82" s="20"/>
      <c r="J82" s="16">
        <f>F82/E82</f>
        <v>0.21052515064276092</v>
      </c>
    </row>
    <row r="83" spans="1:10" ht="15.75" x14ac:dyDescent="0.25">
      <c r="A83" s="13" t="s">
        <v>89</v>
      </c>
      <c r="B83" s="13"/>
      <c r="C83" s="14">
        <v>10</v>
      </c>
      <c r="D83" s="14" t="s">
        <v>90</v>
      </c>
      <c r="E83" s="17">
        <v>122866.84</v>
      </c>
      <c r="F83" s="17">
        <v>25866.560000000001</v>
      </c>
      <c r="G83" s="18">
        <v>97000.28</v>
      </c>
      <c r="H83" s="18"/>
      <c r="I83" s="20"/>
      <c r="J83" s="16">
        <f>F83/E83</f>
        <v>0.21052515064276092</v>
      </c>
    </row>
    <row r="84" spans="1:10" ht="15.75" x14ac:dyDescent="0.25">
      <c r="A84" s="13" t="s">
        <v>89</v>
      </c>
      <c r="B84" s="13"/>
      <c r="C84" s="14">
        <v>10</v>
      </c>
      <c r="D84" s="14" t="s">
        <v>90</v>
      </c>
      <c r="E84" s="17">
        <v>122866.84</v>
      </c>
      <c r="F84" s="17">
        <v>25866.560000000001</v>
      </c>
      <c r="G84" s="18">
        <v>97000.28</v>
      </c>
      <c r="H84" s="18"/>
      <c r="I84" s="20"/>
      <c r="J84" s="16">
        <f>F84/E84</f>
        <v>0.21052515064276092</v>
      </c>
    </row>
    <row r="85" spans="1:10" ht="15.75" x14ac:dyDescent="0.25">
      <c r="A85" s="13" t="s">
        <v>89</v>
      </c>
      <c r="B85" s="13"/>
      <c r="C85" s="14">
        <v>10</v>
      </c>
      <c r="D85" s="14" t="s">
        <v>90</v>
      </c>
      <c r="E85" s="17">
        <v>122866.84</v>
      </c>
      <c r="F85" s="17">
        <v>25866.560000000001</v>
      </c>
      <c r="G85" s="18">
        <v>97000.28</v>
      </c>
      <c r="H85" s="18"/>
      <c r="I85" s="20"/>
      <c r="J85" s="16">
        <f>F85/E85</f>
        <v>0.21052515064276092</v>
      </c>
    </row>
    <row r="86" spans="1:10" ht="15.75" x14ac:dyDescent="0.25">
      <c r="A86" s="13" t="s">
        <v>89</v>
      </c>
      <c r="B86" s="13"/>
      <c r="C86" s="14">
        <v>10</v>
      </c>
      <c r="D86" s="14" t="s">
        <v>90</v>
      </c>
      <c r="E86" s="17">
        <v>122866.84</v>
      </c>
      <c r="F86" s="17">
        <v>25866.560000000001</v>
      </c>
      <c r="G86" s="18">
        <v>97000.28</v>
      </c>
      <c r="H86" s="18"/>
      <c r="I86" s="20"/>
      <c r="J86" s="16">
        <f>F86/E86</f>
        <v>0.21052515064276092</v>
      </c>
    </row>
    <row r="87" spans="1:10" ht="15.75" x14ac:dyDescent="0.25">
      <c r="A87" s="13" t="s">
        <v>89</v>
      </c>
      <c r="B87" s="13"/>
      <c r="C87" s="14">
        <v>10</v>
      </c>
      <c r="D87" s="14" t="s">
        <v>90</v>
      </c>
      <c r="E87" s="17">
        <v>122866.84</v>
      </c>
      <c r="F87" s="17">
        <v>25866.560000000001</v>
      </c>
      <c r="G87" s="18">
        <v>97000.28</v>
      </c>
      <c r="H87" s="18"/>
      <c r="I87" s="20"/>
      <c r="J87" s="16">
        <f>F87/E87</f>
        <v>0.21052515064276092</v>
      </c>
    </row>
    <row r="88" spans="1:10" ht="15.75" x14ac:dyDescent="0.25">
      <c r="A88" s="13" t="s">
        <v>89</v>
      </c>
      <c r="B88" s="13"/>
      <c r="C88" s="14">
        <v>10</v>
      </c>
      <c r="D88" s="14" t="s">
        <v>90</v>
      </c>
      <c r="E88" s="17">
        <v>122866.84</v>
      </c>
      <c r="F88" s="17">
        <v>25866.560000000001</v>
      </c>
      <c r="G88" s="18">
        <v>97000.28</v>
      </c>
      <c r="H88" s="18"/>
      <c r="I88" s="20"/>
      <c r="J88" s="16">
        <f>F88/E88</f>
        <v>0.21052515064276092</v>
      </c>
    </row>
    <row r="89" spans="1:10" ht="15.75" x14ac:dyDescent="0.25">
      <c r="A89" s="13" t="s">
        <v>89</v>
      </c>
      <c r="B89" s="13"/>
      <c r="C89" s="14">
        <v>10</v>
      </c>
      <c r="D89" s="14" t="s">
        <v>90</v>
      </c>
      <c r="E89" s="17">
        <v>122866.84</v>
      </c>
      <c r="F89" s="17">
        <v>25866.560000000001</v>
      </c>
      <c r="G89" s="18">
        <v>97000.28</v>
      </c>
      <c r="H89" s="18"/>
      <c r="I89" s="20"/>
      <c r="J89" s="16">
        <f>F89/E89</f>
        <v>0.21052515064276092</v>
      </c>
    </row>
    <row r="90" spans="1:10" ht="15.75" x14ac:dyDescent="0.25">
      <c r="A90" s="13" t="s">
        <v>89</v>
      </c>
      <c r="B90" s="13"/>
      <c r="C90" s="14">
        <v>10</v>
      </c>
      <c r="D90" s="14" t="s">
        <v>90</v>
      </c>
      <c r="E90" s="17">
        <v>122866.84</v>
      </c>
      <c r="F90" s="17">
        <v>25866.560000000001</v>
      </c>
      <c r="G90" s="18">
        <v>97000.28</v>
      </c>
      <c r="H90" s="18"/>
      <c r="I90" s="20"/>
      <c r="J90" s="16">
        <f>F90/E90</f>
        <v>0.21052515064276092</v>
      </c>
    </row>
    <row r="91" spans="1:10" ht="15.75" x14ac:dyDescent="0.25">
      <c r="A91" s="13" t="s">
        <v>89</v>
      </c>
      <c r="B91" s="13"/>
      <c r="C91" s="14">
        <v>10</v>
      </c>
      <c r="D91" s="14" t="s">
        <v>90</v>
      </c>
      <c r="E91" s="17">
        <v>122866.84</v>
      </c>
      <c r="F91" s="17">
        <v>25866.560000000001</v>
      </c>
      <c r="G91" s="18">
        <v>97000.28</v>
      </c>
      <c r="H91" s="18"/>
      <c r="I91" s="20"/>
      <c r="J91" s="16">
        <f>F91/E91</f>
        <v>0.21052515064276092</v>
      </c>
    </row>
    <row r="92" spans="1:10" ht="15.75" x14ac:dyDescent="0.25">
      <c r="A92" s="13" t="s">
        <v>91</v>
      </c>
      <c r="B92" s="13"/>
      <c r="C92" s="14">
        <v>10</v>
      </c>
      <c r="D92" s="14" t="s">
        <v>92</v>
      </c>
      <c r="E92" s="17">
        <v>97533.16</v>
      </c>
      <c r="F92" s="17">
        <v>20533.439999999999</v>
      </c>
      <c r="G92" s="18">
        <v>76999.72</v>
      </c>
      <c r="H92" s="18"/>
      <c r="I92" s="20"/>
      <c r="J92" s="16">
        <f>F92/E92</f>
        <v>0.21052778357637544</v>
      </c>
    </row>
    <row r="93" spans="1:10" ht="15.75" x14ac:dyDescent="0.25">
      <c r="A93" s="13" t="s">
        <v>91</v>
      </c>
      <c r="B93" s="13"/>
      <c r="C93" s="14">
        <v>10</v>
      </c>
      <c r="D93" s="14" t="s">
        <v>92</v>
      </c>
      <c r="E93" s="17">
        <v>97533.16</v>
      </c>
      <c r="F93" s="17">
        <v>20533.439999999999</v>
      </c>
      <c r="G93" s="18">
        <v>76999.72</v>
      </c>
      <c r="H93" s="18"/>
      <c r="I93" s="20"/>
      <c r="J93" s="16">
        <f>F93/E93</f>
        <v>0.21052778357637544</v>
      </c>
    </row>
    <row r="94" spans="1:10" ht="15.75" x14ac:dyDescent="0.25">
      <c r="A94" s="13" t="s">
        <v>91</v>
      </c>
      <c r="B94" s="13"/>
      <c r="C94" s="14">
        <v>10</v>
      </c>
      <c r="D94" s="14" t="s">
        <v>92</v>
      </c>
      <c r="E94" s="17">
        <v>97533.16</v>
      </c>
      <c r="F94" s="17">
        <v>20533.439999999999</v>
      </c>
      <c r="G94" s="18">
        <v>76999.72</v>
      </c>
      <c r="H94" s="18"/>
      <c r="I94" s="20"/>
      <c r="J94" s="16">
        <f>F94/E94</f>
        <v>0.21052778357637544</v>
      </c>
    </row>
    <row r="95" spans="1:10" ht="15.75" x14ac:dyDescent="0.25">
      <c r="A95" s="13" t="s">
        <v>91</v>
      </c>
      <c r="B95" s="13"/>
      <c r="C95" s="14">
        <v>10</v>
      </c>
      <c r="D95" s="14" t="s">
        <v>92</v>
      </c>
      <c r="E95" s="17">
        <v>97533.16</v>
      </c>
      <c r="F95" s="17">
        <v>20533.439999999999</v>
      </c>
      <c r="G95" s="18">
        <v>76999.72</v>
      </c>
      <c r="H95" s="18"/>
      <c r="I95" s="21"/>
      <c r="J95" s="16">
        <f>F95/E95</f>
        <v>0.21052778357637544</v>
      </c>
    </row>
  </sheetData>
  <mergeCells count="120">
    <mergeCell ref="I3:J3"/>
    <mergeCell ref="A3:B4"/>
    <mergeCell ref="C3:C4"/>
    <mergeCell ref="A1:J1"/>
    <mergeCell ref="I5:I95"/>
    <mergeCell ref="A94:B94"/>
    <mergeCell ref="G94:H94"/>
    <mergeCell ref="A95:B95"/>
    <mergeCell ref="G95:H95"/>
    <mergeCell ref="A91:B91"/>
    <mergeCell ref="G91:H91"/>
    <mergeCell ref="A92:B92"/>
    <mergeCell ref="G92:H92"/>
    <mergeCell ref="A93:B93"/>
    <mergeCell ref="G93:H93"/>
    <mergeCell ref="A88:B88"/>
    <mergeCell ref="G88:H88"/>
    <mergeCell ref="A89:B89"/>
    <mergeCell ref="G89:H89"/>
    <mergeCell ref="A90:B90"/>
    <mergeCell ref="G90:H90"/>
    <mergeCell ref="A85:B85"/>
    <mergeCell ref="G85:H85"/>
    <mergeCell ref="A86:B86"/>
    <mergeCell ref="G86:H86"/>
    <mergeCell ref="A87:B87"/>
    <mergeCell ref="G87:H87"/>
    <mergeCell ref="A82:B82"/>
    <mergeCell ref="G82:H82"/>
    <mergeCell ref="A83:B83"/>
    <mergeCell ref="G83:H83"/>
    <mergeCell ref="A84:B84"/>
    <mergeCell ref="G84:H84"/>
    <mergeCell ref="A78:B78"/>
    <mergeCell ref="A79:B79"/>
    <mergeCell ref="A80:B80"/>
    <mergeCell ref="G80:H80"/>
    <mergeCell ref="A81:B81"/>
    <mergeCell ref="G81:H81"/>
    <mergeCell ref="A73:B73"/>
    <mergeCell ref="A74:B74"/>
    <mergeCell ref="A75:B75"/>
    <mergeCell ref="A76:B76"/>
    <mergeCell ref="A77:B77"/>
    <mergeCell ref="A72:B72"/>
    <mergeCell ref="A69:B69"/>
    <mergeCell ref="A70:B70"/>
    <mergeCell ref="A71:B71"/>
    <mergeCell ref="A63:B63"/>
    <mergeCell ref="A64:B64"/>
    <mergeCell ref="A65:B65"/>
    <mergeCell ref="A66:B66"/>
    <mergeCell ref="A67:B67"/>
    <mergeCell ref="A68:B68"/>
    <mergeCell ref="A58:B58"/>
    <mergeCell ref="A59:B59"/>
    <mergeCell ref="A60:B60"/>
    <mergeCell ref="A61:B61"/>
    <mergeCell ref="A62:B62"/>
    <mergeCell ref="A52:B5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5:B25"/>
    <mergeCell ref="G25:H25"/>
    <mergeCell ref="A24:B24"/>
    <mergeCell ref="G24:H24"/>
    <mergeCell ref="A23:B23"/>
    <mergeCell ref="G23:H23"/>
    <mergeCell ref="G19:H19"/>
    <mergeCell ref="A20:B20"/>
    <mergeCell ref="G20:H20"/>
    <mergeCell ref="A21:B21"/>
    <mergeCell ref="G21:H21"/>
    <mergeCell ref="A22:B22"/>
    <mergeCell ref="G22:H22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G3:H3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2018-10-08T11:58:05Z</dcterms:modified>
</cp:coreProperties>
</file>