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35" windowWidth="15570" windowHeight="11745" activeTab="0"/>
  </bookViews>
  <sheets>
    <sheet name="выше 35 кВ" sheetId="1" r:id="rId1"/>
    <sheet name="ниже 35 кВ" sheetId="2" r:id="rId2"/>
  </sheets>
  <definedNames>
    <definedName name="_xlnm.Print_Titles" localSheetId="0">'выше 35 кВ'!$4:$7</definedName>
    <definedName name="_xlnm.Print_Area" localSheetId="0">'выше 35 кВ'!$A$1:$S$12</definedName>
    <definedName name="_xlnm.Print_Area" localSheetId="1">'ниже 35 кВ'!$A$1:$S$4</definedName>
  </definedNames>
  <calcPr fullCalcOnLoad="1"/>
</workbook>
</file>

<file path=xl/sharedStrings.xml><?xml version="1.0" encoding="utf-8"?>
<sst xmlns="http://schemas.openxmlformats.org/spreadsheetml/2006/main" count="86" uniqueCount="36">
  <si>
    <t>№ п/п</t>
  </si>
  <si>
    <t xml:space="preserve">Суммарная установленная мощность трансформаторов Sуст., в том числе с разбивкой по трансформаторам </t>
  </si>
  <si>
    <t xml:space="preserve">Заключение по фактическому резерву </t>
  </si>
  <si>
    <t>Планируемый резерв мощности ЦП на конец года, 
(учитывается реализация инвестиционных программ)</t>
  </si>
  <si>
    <t>Заключение по  планируемому  резерву на конец года</t>
  </si>
  <si>
    <t>∑Sуст</t>
  </si>
  <si>
    <t>Т-1</t>
  </si>
  <si>
    <t>Т-2</t>
  </si>
  <si>
    <t>Т-3</t>
  </si>
  <si>
    <t>Т-4</t>
  </si>
  <si>
    <t>МВА</t>
  </si>
  <si>
    <t>Р, МВт</t>
  </si>
  <si>
    <t>Sрез, МВА</t>
  </si>
  <si>
    <t>Pрез,  МВт</t>
  </si>
  <si>
    <t>Sрез.пл, МВА</t>
  </si>
  <si>
    <t>Pрез.пл, МВт</t>
  </si>
  <si>
    <t>открыт</t>
  </si>
  <si>
    <t xml:space="preserve">Мощность    по заключенным договорам      на    ТП     и выданным ТУ    на   ТП 
</t>
  </si>
  <si>
    <t xml:space="preserve">Фактический резерв мощности ЦП 
</t>
  </si>
  <si>
    <t>Наименование центра питания,                             класс  напряжения</t>
  </si>
  <si>
    <t>Суммарная полная мощность ЦП по согласованной мощности в актах раздела границ с потребителями</t>
  </si>
  <si>
    <t xml:space="preserve">Допустимая мощность при  режиме n-1
 </t>
  </si>
  <si>
    <t>Рдоп, МВт</t>
  </si>
  <si>
    <t>Рмакс, МВт</t>
  </si>
  <si>
    <t>Начальник электрического цеха                                          В.В. Краснобай</t>
  </si>
  <si>
    <t>Т-5</t>
  </si>
  <si>
    <t>Т-6</t>
  </si>
  <si>
    <t>Т-7</t>
  </si>
  <si>
    <t>Т-8</t>
  </si>
  <si>
    <t>ОРУ 110 кВ</t>
  </si>
  <si>
    <t>ГРУ 10 кВ</t>
  </si>
  <si>
    <t>РУСН 3 кВ</t>
  </si>
  <si>
    <t xml:space="preserve">Допустимая мощность при  режиме n-2
 </t>
  </si>
  <si>
    <t>Информация по резерву мощности по центрам питания 35 кВ и ниже по состоянию 31.12.2018г.</t>
  </si>
  <si>
    <t>Информация по резерву мощности по центрам питания 35 кВ и ниже по состоянию на 31.12.2018г.</t>
  </si>
  <si>
    <t xml:space="preserve">Информация по резерву мощности по центрам питания 35 кВ и выше по состоянию на 31.12.2018г.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</si>
</sst>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0"/>
    <numFmt numFmtId="180" formatCode="0.00000"/>
    <numFmt numFmtId="181" formatCode="0.00000000"/>
    <numFmt numFmtId="182" formatCode="0.0000000"/>
  </numFmts>
  <fonts count="53">
    <font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Calibri"/>
      <family val="2"/>
    </font>
    <font>
      <sz val="8"/>
      <name val="Calibri"/>
      <family val="2"/>
    </font>
    <font>
      <i/>
      <sz val="6"/>
      <name val="Times New Roman"/>
      <family val="1"/>
    </font>
    <font>
      <i/>
      <sz val="6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i/>
      <sz val="12"/>
      <name val="Calibri"/>
      <family val="2"/>
    </font>
    <font>
      <sz val="12"/>
      <name val="Arial Cyr"/>
      <family val="0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172" fontId="1" fillId="0" borderId="0" xfId="0" applyNumberFormat="1" applyFont="1" applyFill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172" fontId="13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/>
    </xf>
    <xf numFmtId="0" fontId="13" fillId="0" borderId="14" xfId="0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vertical="center" wrapText="1"/>
    </xf>
    <xf numFmtId="172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73" fontId="11" fillId="0" borderId="14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7" fillId="0" borderId="14" xfId="0" applyFont="1" applyFill="1" applyBorder="1" applyAlignment="1">
      <alignment horizontal="center" vertical="top" wrapText="1"/>
    </xf>
    <xf numFmtId="2" fontId="17" fillId="0" borderId="10" xfId="0" applyNumberFormat="1" applyFont="1" applyFill="1" applyBorder="1" applyAlignment="1">
      <alignment horizontal="center" vertical="center" wrapText="1"/>
    </xf>
    <xf numFmtId="172" fontId="17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173" fontId="18" fillId="0" borderId="14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2" fontId="18" fillId="0" borderId="19" xfId="0" applyNumberFormat="1" applyFont="1" applyFill="1" applyBorder="1" applyAlignment="1">
      <alignment horizontal="center" vertical="center"/>
    </xf>
    <xf numFmtId="2" fontId="18" fillId="0" borderId="2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left" wrapText="1"/>
    </xf>
    <xf numFmtId="0" fontId="16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2" fontId="13" fillId="0" borderId="22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172" fontId="13" fillId="0" borderId="20" xfId="0" applyNumberFormat="1" applyFont="1" applyFill="1" applyBorder="1" applyAlignment="1">
      <alignment horizontal="center" vertical="center" wrapText="1"/>
    </xf>
    <xf numFmtId="172" fontId="13" fillId="0" borderId="19" xfId="0" applyNumberFormat="1" applyFont="1" applyFill="1" applyBorder="1" applyAlignment="1">
      <alignment horizontal="center" vertical="center" wrapText="1"/>
    </xf>
    <xf numFmtId="172" fontId="13" fillId="0" borderId="15" xfId="0" applyNumberFormat="1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2" fontId="17" fillId="0" borderId="10" xfId="0" applyNumberFormat="1" applyFont="1" applyFill="1" applyBorder="1" applyAlignment="1">
      <alignment horizontal="center" vertical="top" wrapText="1"/>
    </xf>
    <xf numFmtId="2" fontId="17" fillId="0" borderId="22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172" fontId="17" fillId="0" borderId="20" xfId="0" applyNumberFormat="1" applyFont="1" applyFill="1" applyBorder="1" applyAlignment="1">
      <alignment horizontal="center" vertical="center" wrapText="1"/>
    </xf>
    <xf numFmtId="172" fontId="17" fillId="0" borderId="19" xfId="0" applyNumberFormat="1" applyFont="1" applyFill="1" applyBorder="1" applyAlignment="1">
      <alignment horizontal="center" vertical="center" wrapText="1"/>
    </xf>
    <xf numFmtId="172" fontId="17" fillId="0" borderId="15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zoomScalePageLayoutView="0" workbookViewId="0" topLeftCell="A13">
      <selection activeCell="B34" sqref="B34"/>
    </sheetView>
  </sheetViews>
  <sheetFormatPr defaultColWidth="9.00390625" defaultRowHeight="12.75"/>
  <cols>
    <col min="1" max="1" width="4.625" style="3" customWidth="1"/>
    <col min="2" max="2" width="13.00390625" style="12" customWidth="1"/>
    <col min="3" max="4" width="5.75390625" style="3" customWidth="1"/>
    <col min="5" max="5" width="21.75390625" style="3" customWidth="1"/>
    <col min="6" max="7" width="5.75390625" style="3" hidden="1" customWidth="1"/>
    <col min="8" max="8" width="5.625" style="3" hidden="1" customWidth="1"/>
    <col min="9" max="9" width="3.125" style="3" hidden="1" customWidth="1"/>
    <col min="10" max="10" width="3.25390625" style="3" hidden="1" customWidth="1"/>
    <col min="11" max="11" width="13.375" style="3" customWidth="1"/>
    <col min="12" max="12" width="29.00390625" style="11" customWidth="1"/>
    <col min="13" max="13" width="20.125" style="11" customWidth="1"/>
    <col min="14" max="14" width="9.75390625" style="3" customWidth="1"/>
    <col min="15" max="15" width="8.00390625" style="3" customWidth="1"/>
    <col min="16" max="16" width="12.75390625" style="3" customWidth="1"/>
    <col min="17" max="18" width="5.625" style="3" hidden="1" customWidth="1"/>
    <col min="19" max="19" width="9.375" style="3" hidden="1" customWidth="1"/>
    <col min="20" max="16384" width="9.125" style="3" customWidth="1"/>
  </cols>
  <sheetData>
    <row r="1" spans="12:19" ht="13.5" customHeight="1">
      <c r="L1" s="19"/>
      <c r="M1" s="20"/>
      <c r="N1" s="65"/>
      <c r="O1" s="65"/>
      <c r="P1" s="65"/>
      <c r="Q1" s="65"/>
      <c r="R1" s="65"/>
      <c r="S1" s="65"/>
    </row>
    <row r="2" spans="1:19" s="4" customFormat="1" ht="44.25" customHeight="1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s="7" customFormat="1" ht="12" customHeight="1" thickBot="1">
      <c r="A3" s="21"/>
      <c r="B3" s="22"/>
      <c r="C3" s="22"/>
      <c r="D3" s="21"/>
      <c r="E3" s="21"/>
      <c r="F3" s="21"/>
      <c r="G3" s="21"/>
      <c r="H3" s="21"/>
      <c r="I3" s="21"/>
      <c r="J3" s="21"/>
      <c r="K3" s="23"/>
      <c r="L3" s="24"/>
      <c r="M3" s="23"/>
      <c r="N3" s="25"/>
      <c r="O3" s="25"/>
      <c r="P3" s="23"/>
      <c r="Q3" s="26"/>
      <c r="R3" s="26"/>
      <c r="S3" s="23"/>
    </row>
    <row r="4" spans="1:19" s="7" customFormat="1" ht="72.75" customHeight="1" thickBot="1">
      <c r="A4" s="67" t="s">
        <v>0</v>
      </c>
      <c r="B4" s="67" t="s">
        <v>19</v>
      </c>
      <c r="C4" s="70" t="s">
        <v>1</v>
      </c>
      <c r="D4" s="71"/>
      <c r="E4" s="71"/>
      <c r="F4" s="71"/>
      <c r="G4" s="71"/>
      <c r="H4" s="71"/>
      <c r="I4" s="71"/>
      <c r="J4" s="72"/>
      <c r="K4" s="73" t="s">
        <v>21</v>
      </c>
      <c r="L4" s="75" t="s">
        <v>20</v>
      </c>
      <c r="M4" s="75" t="s">
        <v>17</v>
      </c>
      <c r="N4" s="83" t="s">
        <v>18</v>
      </c>
      <c r="O4" s="84"/>
      <c r="P4" s="87" t="s">
        <v>2</v>
      </c>
      <c r="Q4" s="83" t="s">
        <v>3</v>
      </c>
      <c r="R4" s="84"/>
      <c r="S4" s="77" t="s">
        <v>4</v>
      </c>
    </row>
    <row r="5" spans="1:19" s="7" customFormat="1" ht="15" customHeight="1" thickBot="1">
      <c r="A5" s="68"/>
      <c r="B5" s="68"/>
      <c r="C5" s="27" t="s">
        <v>5</v>
      </c>
      <c r="D5" s="27" t="s">
        <v>6</v>
      </c>
      <c r="E5" s="27" t="s">
        <v>7</v>
      </c>
      <c r="F5" s="27"/>
      <c r="G5" s="27"/>
      <c r="H5" s="27"/>
      <c r="I5" s="27" t="s">
        <v>8</v>
      </c>
      <c r="J5" s="27" t="s">
        <v>9</v>
      </c>
      <c r="K5" s="74"/>
      <c r="L5" s="76"/>
      <c r="M5" s="76"/>
      <c r="N5" s="85"/>
      <c r="O5" s="86"/>
      <c r="P5" s="88"/>
      <c r="Q5" s="85"/>
      <c r="R5" s="86"/>
      <c r="S5" s="78"/>
    </row>
    <row r="6" spans="1:19" s="7" customFormat="1" ht="37.5" customHeight="1" thickBot="1">
      <c r="A6" s="69"/>
      <c r="B6" s="69"/>
      <c r="C6" s="80" t="s">
        <v>10</v>
      </c>
      <c r="D6" s="81"/>
      <c r="E6" s="81"/>
      <c r="F6" s="81"/>
      <c r="G6" s="81"/>
      <c r="H6" s="81"/>
      <c r="I6" s="81"/>
      <c r="J6" s="82"/>
      <c r="K6" s="28" t="s">
        <v>22</v>
      </c>
      <c r="L6" s="29" t="s">
        <v>23</v>
      </c>
      <c r="M6" s="30" t="s">
        <v>11</v>
      </c>
      <c r="N6" s="28" t="s">
        <v>12</v>
      </c>
      <c r="O6" s="28" t="s">
        <v>13</v>
      </c>
      <c r="P6" s="89"/>
      <c r="Q6" s="28" t="s">
        <v>14</v>
      </c>
      <c r="R6" s="28" t="s">
        <v>15</v>
      </c>
      <c r="S6" s="79"/>
    </row>
    <row r="7" spans="1:19" s="18" customFormat="1" ht="18" customHeight="1" thickBot="1">
      <c r="A7" s="30">
        <v>1</v>
      </c>
      <c r="B7" s="31">
        <v>2</v>
      </c>
      <c r="C7" s="90">
        <v>3</v>
      </c>
      <c r="D7" s="91"/>
      <c r="E7" s="91"/>
      <c r="F7" s="91"/>
      <c r="G7" s="91"/>
      <c r="H7" s="91"/>
      <c r="I7" s="91"/>
      <c r="J7" s="92"/>
      <c r="K7" s="30">
        <v>4</v>
      </c>
      <c r="L7" s="32">
        <v>5</v>
      </c>
      <c r="M7" s="30">
        <v>6</v>
      </c>
      <c r="N7" s="93">
        <v>7</v>
      </c>
      <c r="O7" s="94"/>
      <c r="P7" s="30">
        <v>8</v>
      </c>
      <c r="Q7" s="93">
        <v>9</v>
      </c>
      <c r="R7" s="94"/>
      <c r="S7" s="30">
        <v>10</v>
      </c>
    </row>
    <row r="8" spans="1:19" s="10" customFormat="1" ht="22.5" customHeight="1" thickBot="1">
      <c r="A8" s="33">
        <v>1</v>
      </c>
      <c r="B8" s="34" t="s">
        <v>29</v>
      </c>
      <c r="C8" s="35">
        <v>80</v>
      </c>
      <c r="D8" s="36">
        <v>40</v>
      </c>
      <c r="E8" s="36">
        <v>40</v>
      </c>
      <c r="F8" s="36"/>
      <c r="G8" s="36"/>
      <c r="H8" s="36"/>
      <c r="I8" s="36"/>
      <c r="J8" s="37"/>
      <c r="K8" s="38">
        <v>34</v>
      </c>
      <c r="L8" s="39">
        <v>21.3</v>
      </c>
      <c r="M8" s="40">
        <v>0</v>
      </c>
      <c r="N8" s="41">
        <v>14.94</v>
      </c>
      <c r="O8" s="39">
        <v>12.7</v>
      </c>
      <c r="P8" s="33" t="s">
        <v>16</v>
      </c>
      <c r="Q8" s="42">
        <f>N8</f>
        <v>14.94</v>
      </c>
      <c r="R8" s="43">
        <f>O8</f>
        <v>12.7</v>
      </c>
      <c r="S8" s="44" t="s">
        <v>16</v>
      </c>
    </row>
    <row r="9" spans="1:19" ht="15" hidden="1">
      <c r="A9" s="45"/>
      <c r="B9" s="46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13.5" customHeight="1" hidden="1">
      <c r="A10" s="45"/>
      <c r="B10" s="46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5">
      <c r="A11" s="45"/>
      <c r="B11" s="46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5">
      <c r="A12" s="47"/>
      <c r="B12" s="48"/>
      <c r="C12" s="47"/>
      <c r="D12" s="47"/>
      <c r="E12" s="47"/>
      <c r="F12" s="47"/>
      <c r="G12" s="47"/>
      <c r="H12" s="47"/>
      <c r="I12" s="47"/>
      <c r="J12" s="47"/>
      <c r="K12" s="47"/>
      <c r="L12" s="45"/>
      <c r="M12" s="45"/>
      <c r="N12" s="47"/>
      <c r="O12" s="47"/>
      <c r="P12" s="47"/>
      <c r="Q12" s="47"/>
      <c r="R12" s="47"/>
      <c r="S12" s="47"/>
    </row>
    <row r="13" spans="1:19" ht="15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6" spans="2:13" ht="12.75">
      <c r="B16" s="3"/>
      <c r="L16" s="3"/>
      <c r="M16" s="3"/>
    </row>
    <row r="77" spans="1:19" ht="15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</sheetData>
  <sheetProtection/>
  <mergeCells count="18">
    <mergeCell ref="S4:S6"/>
    <mergeCell ref="C6:J6"/>
    <mergeCell ref="N4:O5"/>
    <mergeCell ref="P4:P6"/>
    <mergeCell ref="Q4:R5"/>
    <mergeCell ref="C7:J7"/>
    <mergeCell ref="N7:O7"/>
    <mergeCell ref="Q7:R7"/>
    <mergeCell ref="A77:S77"/>
    <mergeCell ref="N1:S1"/>
    <mergeCell ref="A2:S2"/>
    <mergeCell ref="A4:A6"/>
    <mergeCell ref="B4:B6"/>
    <mergeCell ref="C4:J4"/>
    <mergeCell ref="K4:K5"/>
    <mergeCell ref="L4:L5"/>
    <mergeCell ref="M4:M5"/>
    <mergeCell ref="A13:S13"/>
  </mergeCells>
  <printOptions horizontalCentered="1"/>
  <pageMargins left="0.984251968503937" right="0.3937007874015748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zoomScalePageLayoutView="0" workbookViewId="0" topLeftCell="A7">
      <selection activeCell="T9" sqref="T9:T10"/>
    </sheetView>
  </sheetViews>
  <sheetFormatPr defaultColWidth="9.00390625" defaultRowHeight="12.75"/>
  <cols>
    <col min="1" max="1" width="4.625" style="3" customWidth="1"/>
    <col min="2" max="2" width="13.00390625" style="12" customWidth="1"/>
    <col min="3" max="3" width="7.875" style="3" customWidth="1"/>
    <col min="4" max="7" width="5.75390625" style="3" customWidth="1"/>
    <col min="8" max="8" width="8.875" style="3" customWidth="1"/>
    <col min="9" max="9" width="3.125" style="3" hidden="1" customWidth="1"/>
    <col min="10" max="10" width="3.25390625" style="3" hidden="1" customWidth="1"/>
    <col min="11" max="11" width="13.125" style="3" customWidth="1"/>
    <col min="12" max="12" width="17.375" style="11" customWidth="1"/>
    <col min="13" max="13" width="13.875" style="11" customWidth="1"/>
    <col min="14" max="14" width="10.25390625" style="3" customWidth="1"/>
    <col min="15" max="15" width="6.75390625" style="3" customWidth="1"/>
    <col min="16" max="16" width="12.125" style="3" customWidth="1"/>
    <col min="17" max="18" width="5.625" style="3" hidden="1" customWidth="1"/>
    <col min="19" max="19" width="9.375" style="3" hidden="1" customWidth="1"/>
    <col min="20" max="16384" width="9.125" style="3" customWidth="1"/>
  </cols>
  <sheetData>
    <row r="1" spans="12:19" ht="13.5" customHeight="1">
      <c r="L1" s="19"/>
      <c r="M1" s="20"/>
      <c r="N1" s="65"/>
      <c r="O1" s="65"/>
      <c r="P1" s="65"/>
      <c r="Q1" s="65"/>
      <c r="R1" s="65"/>
      <c r="S1" s="65"/>
    </row>
    <row r="3" spans="1:19" s="4" customFormat="1" ht="44.25" customHeight="1">
      <c r="A3" s="66" t="s">
        <v>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s="7" customFormat="1" ht="12" customHeight="1" thickBot="1">
      <c r="A4" s="1"/>
      <c r="B4" s="5"/>
      <c r="C4" s="5"/>
      <c r="D4" s="1"/>
      <c r="E4" s="1"/>
      <c r="F4" s="1"/>
      <c r="G4" s="1"/>
      <c r="H4" s="1"/>
      <c r="I4" s="1"/>
      <c r="J4" s="1"/>
      <c r="K4" s="2"/>
      <c r="L4" s="13"/>
      <c r="M4" s="2"/>
      <c r="N4" s="6"/>
      <c r="O4" s="6"/>
      <c r="P4" s="2"/>
      <c r="S4" s="8"/>
    </row>
    <row r="5" spans="1:19" s="7" customFormat="1" ht="72.75" customHeight="1" thickBot="1">
      <c r="A5" s="95" t="s">
        <v>0</v>
      </c>
      <c r="B5" s="95" t="s">
        <v>19</v>
      </c>
      <c r="C5" s="98" t="s">
        <v>1</v>
      </c>
      <c r="D5" s="99"/>
      <c r="E5" s="99"/>
      <c r="F5" s="99"/>
      <c r="G5" s="99"/>
      <c r="H5" s="99"/>
      <c r="I5" s="99"/>
      <c r="J5" s="100"/>
      <c r="K5" s="101" t="s">
        <v>21</v>
      </c>
      <c r="L5" s="103" t="s">
        <v>20</v>
      </c>
      <c r="M5" s="103" t="s">
        <v>17</v>
      </c>
      <c r="N5" s="105" t="s">
        <v>18</v>
      </c>
      <c r="O5" s="106"/>
      <c r="P5" s="109" t="s">
        <v>2</v>
      </c>
      <c r="Q5" s="112" t="s">
        <v>3</v>
      </c>
      <c r="R5" s="113"/>
      <c r="S5" s="116" t="s">
        <v>4</v>
      </c>
    </row>
    <row r="6" spans="1:19" s="7" customFormat="1" ht="78" customHeight="1" thickBot="1">
      <c r="A6" s="96"/>
      <c r="B6" s="96"/>
      <c r="C6" s="49" t="s">
        <v>5</v>
      </c>
      <c r="D6" s="49" t="s">
        <v>9</v>
      </c>
      <c r="E6" s="49" t="s">
        <v>25</v>
      </c>
      <c r="F6" s="49" t="s">
        <v>26</v>
      </c>
      <c r="G6" s="49" t="s">
        <v>27</v>
      </c>
      <c r="H6" s="49" t="s">
        <v>28</v>
      </c>
      <c r="I6" s="49" t="s">
        <v>8</v>
      </c>
      <c r="J6" s="49" t="s">
        <v>9</v>
      </c>
      <c r="K6" s="102"/>
      <c r="L6" s="104"/>
      <c r="M6" s="104"/>
      <c r="N6" s="107"/>
      <c r="O6" s="108"/>
      <c r="P6" s="110"/>
      <c r="Q6" s="114"/>
      <c r="R6" s="115"/>
      <c r="S6" s="117"/>
    </row>
    <row r="7" spans="1:19" s="7" customFormat="1" ht="29.25" customHeight="1" thickBot="1">
      <c r="A7" s="97"/>
      <c r="B7" s="97"/>
      <c r="C7" s="119" t="s">
        <v>10</v>
      </c>
      <c r="D7" s="120"/>
      <c r="E7" s="120"/>
      <c r="F7" s="120"/>
      <c r="G7" s="120"/>
      <c r="H7" s="120"/>
      <c r="I7" s="120"/>
      <c r="J7" s="121"/>
      <c r="K7" s="50" t="s">
        <v>22</v>
      </c>
      <c r="L7" s="51" t="s">
        <v>23</v>
      </c>
      <c r="M7" s="52" t="s">
        <v>11</v>
      </c>
      <c r="N7" s="50" t="s">
        <v>12</v>
      </c>
      <c r="O7" s="50" t="s">
        <v>13</v>
      </c>
      <c r="P7" s="111"/>
      <c r="Q7" s="9" t="s">
        <v>14</v>
      </c>
      <c r="R7" s="9" t="s">
        <v>15</v>
      </c>
      <c r="S7" s="118"/>
    </row>
    <row r="8" spans="1:19" s="18" customFormat="1" ht="12" customHeight="1" thickBot="1">
      <c r="A8" s="52">
        <v>1</v>
      </c>
      <c r="B8" s="53">
        <v>2</v>
      </c>
      <c r="C8" s="122">
        <v>3</v>
      </c>
      <c r="D8" s="123"/>
      <c r="E8" s="123"/>
      <c r="F8" s="123"/>
      <c r="G8" s="123"/>
      <c r="H8" s="123"/>
      <c r="I8" s="123"/>
      <c r="J8" s="124"/>
      <c r="K8" s="52">
        <v>4</v>
      </c>
      <c r="L8" s="54">
        <v>5</v>
      </c>
      <c r="M8" s="52">
        <v>6</v>
      </c>
      <c r="N8" s="125">
        <v>7</v>
      </c>
      <c r="O8" s="126"/>
      <c r="P8" s="52">
        <v>8</v>
      </c>
      <c r="Q8" s="127">
        <v>9</v>
      </c>
      <c r="R8" s="128"/>
      <c r="S8" s="17">
        <v>10</v>
      </c>
    </row>
    <row r="9" spans="1:19" s="10" customFormat="1" ht="22.5" customHeight="1" thickBot="1">
      <c r="A9" s="55">
        <v>1</v>
      </c>
      <c r="B9" s="56" t="s">
        <v>30</v>
      </c>
      <c r="C9" s="57">
        <v>33.1</v>
      </c>
      <c r="D9" s="58">
        <v>5.6</v>
      </c>
      <c r="E9" s="58">
        <v>5.6</v>
      </c>
      <c r="F9" s="58">
        <v>5.6</v>
      </c>
      <c r="G9" s="58">
        <v>10</v>
      </c>
      <c r="H9" s="58">
        <v>6.3</v>
      </c>
      <c r="I9" s="58"/>
      <c r="J9" s="59"/>
      <c r="K9" s="60">
        <v>5.6</v>
      </c>
      <c r="L9" s="61">
        <v>0.742</v>
      </c>
      <c r="M9" s="62">
        <v>0</v>
      </c>
      <c r="N9" s="63">
        <v>5.72</v>
      </c>
      <c r="O9" s="61">
        <v>4.86</v>
      </c>
      <c r="P9" s="55" t="s">
        <v>16</v>
      </c>
      <c r="Q9" s="14">
        <f>N9</f>
        <v>5.72</v>
      </c>
      <c r="R9" s="15">
        <f>O9</f>
        <v>4.86</v>
      </c>
      <c r="S9" s="16" t="s">
        <v>16</v>
      </c>
    </row>
    <row r="12" spans="1:19" s="4" customFormat="1" ht="44.25" customHeight="1">
      <c r="A12" s="66" t="s">
        <v>34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1:19" s="7" customFormat="1" ht="12" customHeight="1" thickBot="1">
      <c r="A13" s="1"/>
      <c r="B13" s="5"/>
      <c r="C13" s="5"/>
      <c r="D13" s="1"/>
      <c r="E13" s="1"/>
      <c r="F13" s="1"/>
      <c r="G13" s="1"/>
      <c r="H13" s="1"/>
      <c r="I13" s="1"/>
      <c r="J13" s="1"/>
      <c r="K13" s="2"/>
      <c r="L13" s="13"/>
      <c r="M13" s="2"/>
      <c r="N13" s="6"/>
      <c r="O13" s="6"/>
      <c r="P13" s="2"/>
      <c r="S13" s="8"/>
    </row>
    <row r="14" spans="1:19" s="7" customFormat="1" ht="72.75" customHeight="1" thickBot="1">
      <c r="A14" s="95" t="s">
        <v>0</v>
      </c>
      <c r="B14" s="95" t="s">
        <v>19</v>
      </c>
      <c r="C14" s="98" t="s">
        <v>1</v>
      </c>
      <c r="D14" s="99"/>
      <c r="E14" s="99"/>
      <c r="F14" s="99"/>
      <c r="G14" s="99"/>
      <c r="H14" s="99"/>
      <c r="I14" s="99"/>
      <c r="J14" s="100"/>
      <c r="K14" s="101" t="s">
        <v>32</v>
      </c>
      <c r="L14" s="103" t="s">
        <v>20</v>
      </c>
      <c r="M14" s="103" t="s">
        <v>17</v>
      </c>
      <c r="N14" s="105" t="s">
        <v>18</v>
      </c>
      <c r="O14" s="106"/>
      <c r="P14" s="109" t="s">
        <v>2</v>
      </c>
      <c r="Q14" s="112" t="s">
        <v>3</v>
      </c>
      <c r="R14" s="113"/>
      <c r="S14" s="116" t="s">
        <v>4</v>
      </c>
    </row>
    <row r="15" spans="1:19" s="7" customFormat="1" ht="69.75" customHeight="1" thickBot="1">
      <c r="A15" s="96"/>
      <c r="B15" s="96"/>
      <c r="C15" s="49" t="s">
        <v>5</v>
      </c>
      <c r="D15" s="49" t="s">
        <v>6</v>
      </c>
      <c r="E15" s="49" t="s">
        <v>7</v>
      </c>
      <c r="F15" s="49" t="s">
        <v>8</v>
      </c>
      <c r="G15" s="49"/>
      <c r="H15" s="49"/>
      <c r="I15" s="49" t="s">
        <v>8</v>
      </c>
      <c r="J15" s="49" t="s">
        <v>9</v>
      </c>
      <c r="K15" s="102"/>
      <c r="L15" s="104"/>
      <c r="M15" s="104"/>
      <c r="N15" s="107"/>
      <c r="O15" s="108"/>
      <c r="P15" s="110"/>
      <c r="Q15" s="114"/>
      <c r="R15" s="115"/>
      <c r="S15" s="117"/>
    </row>
    <row r="16" spans="1:19" s="7" customFormat="1" ht="31.5" customHeight="1" thickBot="1">
      <c r="A16" s="97"/>
      <c r="B16" s="97"/>
      <c r="C16" s="119" t="s">
        <v>10</v>
      </c>
      <c r="D16" s="120"/>
      <c r="E16" s="120"/>
      <c r="F16" s="120"/>
      <c r="G16" s="120"/>
      <c r="H16" s="120"/>
      <c r="I16" s="120"/>
      <c r="J16" s="121"/>
      <c r="K16" s="50" t="s">
        <v>22</v>
      </c>
      <c r="L16" s="51" t="s">
        <v>23</v>
      </c>
      <c r="M16" s="52" t="s">
        <v>11</v>
      </c>
      <c r="N16" s="50" t="s">
        <v>12</v>
      </c>
      <c r="O16" s="50" t="s">
        <v>13</v>
      </c>
      <c r="P16" s="111"/>
      <c r="Q16" s="9" t="s">
        <v>14</v>
      </c>
      <c r="R16" s="9" t="s">
        <v>15</v>
      </c>
      <c r="S16" s="118"/>
    </row>
    <row r="17" spans="1:19" s="18" customFormat="1" ht="12" customHeight="1" thickBot="1">
      <c r="A17" s="52">
        <v>1</v>
      </c>
      <c r="B17" s="53">
        <v>2</v>
      </c>
      <c r="C17" s="122">
        <v>3</v>
      </c>
      <c r="D17" s="123"/>
      <c r="E17" s="123"/>
      <c r="F17" s="123"/>
      <c r="G17" s="123"/>
      <c r="H17" s="123"/>
      <c r="I17" s="123"/>
      <c r="J17" s="124"/>
      <c r="K17" s="52">
        <v>4</v>
      </c>
      <c r="L17" s="54">
        <v>5</v>
      </c>
      <c r="M17" s="52">
        <v>6</v>
      </c>
      <c r="N17" s="125">
        <v>7</v>
      </c>
      <c r="O17" s="126"/>
      <c r="P17" s="52">
        <v>8</v>
      </c>
      <c r="Q17" s="127">
        <v>9</v>
      </c>
      <c r="R17" s="128"/>
      <c r="S17" s="17">
        <v>10</v>
      </c>
    </row>
    <row r="18" spans="1:19" s="10" customFormat="1" ht="22.5" customHeight="1" thickBot="1">
      <c r="A18" s="55">
        <v>1</v>
      </c>
      <c r="B18" s="56" t="s">
        <v>31</v>
      </c>
      <c r="C18" s="57">
        <v>1.75</v>
      </c>
      <c r="D18" s="58">
        <v>0.63</v>
      </c>
      <c r="E18" s="58">
        <v>0.56</v>
      </c>
      <c r="F18" s="58">
        <v>0.56</v>
      </c>
      <c r="G18" s="58"/>
      <c r="H18" s="58"/>
      <c r="I18" s="58"/>
      <c r="J18" s="59"/>
      <c r="K18" s="61">
        <v>1.12</v>
      </c>
      <c r="L18" s="61">
        <v>0.61</v>
      </c>
      <c r="M18" s="62">
        <v>0</v>
      </c>
      <c r="N18" s="63">
        <v>0.6</v>
      </c>
      <c r="O18" s="61">
        <v>0.51</v>
      </c>
      <c r="P18" s="55" t="s">
        <v>16</v>
      </c>
      <c r="Q18" s="14">
        <f>N18</f>
        <v>0.6</v>
      </c>
      <c r="R18" s="15">
        <f>O18</f>
        <v>0.51</v>
      </c>
      <c r="S18" s="16" t="s">
        <v>16</v>
      </c>
    </row>
    <row r="22" spans="1:19" ht="15.75">
      <c r="A22" s="64" t="s">
        <v>24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83" spans="1:19" ht="15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</row>
  </sheetData>
  <sheetProtection/>
  <mergeCells count="33">
    <mergeCell ref="A22:S22"/>
    <mergeCell ref="A83:S83"/>
    <mergeCell ref="N14:O15"/>
    <mergeCell ref="P14:P16"/>
    <mergeCell ref="Q14:R15"/>
    <mergeCell ref="S14:S16"/>
    <mergeCell ref="C16:J16"/>
    <mergeCell ref="C17:J17"/>
    <mergeCell ref="N17:O17"/>
    <mergeCell ref="Q17:R17"/>
    <mergeCell ref="A12:S12"/>
    <mergeCell ref="A14:A16"/>
    <mergeCell ref="B14:B16"/>
    <mergeCell ref="C14:J14"/>
    <mergeCell ref="K14:K15"/>
    <mergeCell ref="L14:L15"/>
    <mergeCell ref="M14:M15"/>
    <mergeCell ref="Q5:R6"/>
    <mergeCell ref="S5:S7"/>
    <mergeCell ref="C7:J7"/>
    <mergeCell ref="C8:J8"/>
    <mergeCell ref="N8:O8"/>
    <mergeCell ref="Q8:R8"/>
    <mergeCell ref="N1:S1"/>
    <mergeCell ref="A3:S3"/>
    <mergeCell ref="A5:A7"/>
    <mergeCell ref="B5:B7"/>
    <mergeCell ref="C5:J5"/>
    <mergeCell ref="K5:K6"/>
    <mergeCell ref="L5:L6"/>
    <mergeCell ref="M5:M6"/>
    <mergeCell ref="N5:O6"/>
    <mergeCell ref="P5:P7"/>
  </mergeCells>
  <printOptions horizontalCentered="1"/>
  <pageMargins left="0.984251968503937" right="0.3937007874015748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Дереза</dc:creator>
  <cp:keywords/>
  <dc:description/>
  <cp:lastModifiedBy>Чернышева Лариса Дмитриевна</cp:lastModifiedBy>
  <cp:lastPrinted>2017-06-22T13:19:18Z</cp:lastPrinted>
  <dcterms:created xsi:type="dcterms:W3CDTF">2009-10-23T05:12:53Z</dcterms:created>
  <dcterms:modified xsi:type="dcterms:W3CDTF">2019-01-09T09:02:03Z</dcterms:modified>
  <cp:category/>
  <cp:version/>
  <cp:contentType/>
  <cp:contentStatus/>
</cp:coreProperties>
</file>